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●●●●新file-svの昭和総務課人事係の構成\００係共通\１９．ホームページ関係\２　教職員へのお知らせ\人事異動関係書類ファイル\"/>
    </mc:Choice>
  </mc:AlternateContent>
  <xr:revisionPtr revIDLastSave="0" documentId="13_ncr:1_{01742A5E-3492-4879-B5E1-73570EFE8E6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雇用申請書 兼 同意書" sheetId="10" r:id="rId1"/>
    <sheet name="勤務予定表（不定期勤務の場合）" sheetId="11" r:id="rId2"/>
    <sheet name="雇用申請書 兼 同意書 (記入例)" sheetId="12" r:id="rId3"/>
  </sheets>
  <definedNames>
    <definedName name="_xlnm.Print_Area" localSheetId="1">'勤務予定表（不定期勤務の場合）'!$A$1:$H$41</definedName>
    <definedName name="_xlnm.Print_Area" localSheetId="0">'雇用申請書 兼 同意書'!$A$1:$AF$82</definedName>
    <definedName name="_xlnm.Print_Area" localSheetId="2">'雇用申請書 兼 同意書 (記入例)'!$A$1:$AF$82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1" l="1"/>
  <c r="AB31" i="12"/>
  <c r="E6" i="11"/>
  <c r="H39" i="11" l="1"/>
  <c r="D39" i="11"/>
  <c r="E8" i="1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B23" i="11" s="1"/>
  <c r="AB31" i="10"/>
  <c r="F8" i="11" l="1"/>
  <c r="F10" i="11"/>
  <c r="F9" i="11"/>
  <c r="B18" i="11"/>
  <c r="B22" i="11"/>
  <c r="B21" i="11"/>
  <c r="B19" i="11"/>
  <c r="B17" i="11"/>
  <c r="B20" i="11"/>
  <c r="B16" i="11"/>
  <c r="A24" i="11"/>
  <c r="B15" i="11"/>
  <c r="B14" i="11"/>
  <c r="B8" i="11"/>
  <c r="B13" i="11"/>
  <c r="B12" i="11"/>
  <c r="B11" i="11"/>
  <c r="B10" i="11"/>
  <c r="B9" i="11"/>
  <c r="F11" i="11" l="1"/>
  <c r="A25" i="11"/>
  <c r="B24" i="11"/>
  <c r="F12" i="11" l="1"/>
  <c r="A26" i="11"/>
  <c r="B25" i="11"/>
  <c r="F13" i="11" l="1"/>
  <c r="A27" i="11"/>
  <c r="B26" i="11"/>
  <c r="F14" i="11" l="1"/>
  <c r="A28" i="11"/>
  <c r="B27" i="11"/>
  <c r="F15" i="11" l="1"/>
  <c r="A29" i="11"/>
  <c r="B28" i="11"/>
  <c r="F16" i="11" l="1"/>
  <c r="A30" i="11"/>
  <c r="B29" i="11"/>
  <c r="F17" i="11" l="1"/>
  <c r="A31" i="11"/>
  <c r="B30" i="11"/>
  <c r="F18" i="11" l="1"/>
  <c r="A32" i="11"/>
  <c r="B31" i="11"/>
  <c r="F19" i="11" l="1"/>
  <c r="A33" i="11"/>
  <c r="B32" i="11"/>
  <c r="F20" i="11" l="1"/>
  <c r="A34" i="11"/>
  <c r="B33" i="11"/>
  <c r="F21" i="11" l="1"/>
  <c r="A35" i="11"/>
  <c r="B34" i="11"/>
  <c r="F22" i="11" l="1"/>
  <c r="A36" i="11"/>
  <c r="B35" i="11"/>
  <c r="F23" i="11" l="1"/>
  <c r="A37" i="11"/>
  <c r="B36" i="11"/>
  <c r="F24" i="11" l="1"/>
  <c r="B37" i="11"/>
  <c r="A38" i="11"/>
  <c r="B38" i="11" s="1"/>
  <c r="F25" i="11" l="1"/>
  <c r="F26" i="11" l="1"/>
  <c r="F27" i="11" l="1"/>
  <c r="F28" i="11" l="1"/>
  <c r="F29" i="11" l="1"/>
  <c r="F30" i="11" l="1"/>
  <c r="F31" i="11" l="1"/>
  <c r="F32" i="11" l="1"/>
  <c r="F33" i="11" l="1"/>
  <c r="F34" i="11" l="1"/>
  <c r="F35" i="11" l="1"/>
  <c r="F36" i="11" l="1"/>
  <c r="F37" i="11" l="1"/>
  <c r="F3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五十嵐　良太</author>
  </authors>
  <commentList>
    <comment ref="A18" authorId="0" shapeId="0" xr:uid="{4C371ED3-A7DF-4454-BEE3-75CD583296FD}">
      <text>
        <r>
          <rPr>
            <b/>
            <sz val="12"/>
            <color indexed="81"/>
            <rFont val="BIZ UDPゴシック"/>
            <family val="3"/>
            <charset val="128"/>
          </rPr>
          <t>研究活動支援者を雇用する場合、雇用経費欄は空欄としてください。</t>
        </r>
      </text>
    </comment>
  </commentList>
</comments>
</file>

<file path=xl/sharedStrings.xml><?xml version="1.0" encoding="utf-8"?>
<sst xmlns="http://schemas.openxmlformats.org/spreadsheetml/2006/main" count="378" uniqueCount="139">
  <si>
    <t>所　属</t>
  </si>
  <si>
    <t>時間</t>
    <rPh sb="0" eb="2">
      <t>ジカン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</si>
  <si>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</si>
  <si>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</si>
  <si>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</si>
  <si>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>：</t>
    <phoneticPr fontId="1"/>
  </si>
  <si>
    <t>TA：</t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</si>
  <si>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</si>
  <si>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</si>
  <si>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SA：</t>
    <phoneticPr fontId="1"/>
  </si>
  <si>
    <t>RA：</t>
    <phoneticPr fontId="1"/>
  </si>
  <si>
    <t>月曜日</t>
    <rPh sb="0" eb="1">
      <t>ツキ</t>
    </rPh>
    <rPh sb="1" eb="3">
      <t>ヨウビ</t>
    </rPh>
    <phoneticPr fontId="1"/>
  </si>
  <si>
    <t>水曜日</t>
  </si>
  <si>
    <t>木曜日</t>
  </si>
  <si>
    <t>金曜日</t>
  </si>
  <si>
    <t>職　名</t>
    <rPh sb="0" eb="1">
      <t>ショク</t>
    </rPh>
    <rPh sb="2" eb="3">
      <t>ナ</t>
    </rPh>
    <phoneticPr fontId="1"/>
  </si>
  <si>
    <t>令和</t>
    <rPh sb="0" eb="2">
      <t>レイワ</t>
    </rPh>
    <phoneticPr fontId="1"/>
  </si>
  <si>
    <t>(</t>
    <phoneticPr fontId="1"/>
  </si>
  <si>
    <t>)</t>
    <phoneticPr fontId="1"/>
  </si>
  <si>
    <t>曜日</t>
    <rPh sb="0" eb="2">
      <t>ヨウビ</t>
    </rPh>
    <phoneticPr fontId="1"/>
  </si>
  <si>
    <t>○</t>
    <phoneticPr fontId="1"/>
  </si>
  <si>
    <t>職名</t>
    <rPh sb="0" eb="2">
      <t>ショクメイ</t>
    </rPh>
    <phoneticPr fontId="1"/>
  </si>
  <si>
    <t>●●学部●●講座</t>
    <rPh sb="2" eb="4">
      <t>ガクブ</t>
    </rPh>
    <rPh sb="6" eb="8">
      <t>コウザ</t>
    </rPh>
    <phoneticPr fontId="1"/>
  </si>
  <si>
    <t>群大　太郎</t>
    <rPh sb="0" eb="2">
      <t>グンダイ</t>
    </rPh>
    <rPh sb="3" eb="5">
      <t>タロウ</t>
    </rPh>
    <phoneticPr fontId="1"/>
  </si>
  <si>
    <t>令和</t>
    <rPh sb="0" eb="1">
      <t>レイ</t>
    </rPh>
    <rPh sb="1" eb="2">
      <t>ワ</t>
    </rPh>
    <phoneticPr fontId="1"/>
  </si>
  <si>
    <t>●</t>
    <phoneticPr fontId="1"/>
  </si>
  <si>
    <t>教授</t>
    <rPh sb="0" eb="2">
      <t>キョウジュ</t>
    </rPh>
    <phoneticPr fontId="1"/>
  </si>
  <si>
    <t>【１．雇用責任者】</t>
    <rPh sb="3" eb="8">
      <t>コヨウセキニンシャ</t>
    </rPh>
    <phoneticPr fontId="1"/>
  </si>
  <si>
    <t>【２．雇用計画】</t>
    <rPh sb="3" eb="5">
      <t>コヨウ</t>
    </rPh>
    <rPh sb="5" eb="7">
      <t>ケイカク</t>
    </rPh>
    <phoneticPr fontId="1"/>
  </si>
  <si>
    <t>教育研究等補助者</t>
  </si>
  <si>
    <t>ｱﾗﾏｷ ﾊﾅｺ</t>
    <phoneticPr fontId="1"/>
  </si>
  <si>
    <t>荒牧　花子</t>
    <rPh sb="0" eb="2">
      <t>アラマキ</t>
    </rPh>
    <rPh sb="3" eb="5">
      <t>ハナコ</t>
    </rPh>
    <phoneticPr fontId="1"/>
  </si>
  <si>
    <t>性別</t>
    <rPh sb="0" eb="2">
      <t>セイベツ</t>
    </rPh>
    <phoneticPr fontId="1"/>
  </si>
  <si>
    <t>女</t>
  </si>
  <si>
    <t>雇用期間</t>
    <rPh sb="0" eb="4">
      <t>コヨウキカン</t>
    </rPh>
    <phoneticPr fontId="1"/>
  </si>
  <si>
    <t>更新の有無</t>
    <rPh sb="0" eb="2">
      <t>コウシン</t>
    </rPh>
    <rPh sb="3" eb="5">
      <t>ウム</t>
    </rPh>
    <phoneticPr fontId="1"/>
  </si>
  <si>
    <t>有</t>
  </si>
  <si>
    <t>業務内容</t>
    <rPh sb="0" eb="4">
      <t>ギョウムナイヨウ</t>
    </rPh>
    <phoneticPr fontId="1"/>
  </si>
  <si>
    <t>科研費</t>
    <rPh sb="0" eb="3">
      <t>カケンヒ</t>
    </rPh>
    <phoneticPr fontId="1"/>
  </si>
  <si>
    <t>課題番号</t>
    <rPh sb="0" eb="4">
      <t>カダイバンゴウ</t>
    </rPh>
    <phoneticPr fontId="1"/>
  </si>
  <si>
    <t>雇用の必要性</t>
    <rPh sb="0" eb="2">
      <t>コヨウ</t>
    </rPh>
    <rPh sb="3" eb="6">
      <t>ヒツヨウセイ</t>
    </rPh>
    <phoneticPr fontId="1"/>
  </si>
  <si>
    <t>課題名</t>
    <rPh sb="0" eb="2">
      <t>カダイ</t>
    </rPh>
    <rPh sb="2" eb="3">
      <t>メイ</t>
    </rPh>
    <phoneticPr fontId="1"/>
  </si>
  <si>
    <t>研究代表者名</t>
    <rPh sb="0" eb="5">
      <t>ケンキュウダイヒョウシャ</t>
    </rPh>
    <rPh sb="5" eb="6">
      <t>メイ</t>
    </rPh>
    <phoneticPr fontId="1"/>
  </si>
  <si>
    <t>上記以外</t>
    <rPh sb="0" eb="2">
      <t>ジョウキ</t>
    </rPh>
    <rPh sb="2" eb="4">
      <t>イガイ</t>
    </rPh>
    <phoneticPr fontId="1"/>
  </si>
  <si>
    <t>ﾌﾟﾛｼﾞｪｸﾄ名称（ｺｰﾄﾞ）</t>
    <rPh sb="8" eb="10">
      <t>メイショウ</t>
    </rPh>
    <phoneticPr fontId="1"/>
  </si>
  <si>
    <t>所管名（ｺｰﾄﾞ）</t>
    <rPh sb="0" eb="2">
      <t>ショカン</t>
    </rPh>
    <rPh sb="2" eb="3">
      <t>メイ</t>
    </rPh>
    <phoneticPr fontId="1"/>
  </si>
  <si>
    <t>※被雇用者が記載</t>
    <rPh sb="1" eb="5">
      <t>ヒコヨウシャ</t>
    </rPh>
    <rPh sb="6" eb="8">
      <t>キサイ</t>
    </rPh>
    <phoneticPr fontId="1"/>
  </si>
  <si>
    <t>（１）</t>
    <phoneticPr fontId="1"/>
  </si>
  <si>
    <t>（２）</t>
  </si>
  <si>
    <t>（</t>
    <phoneticPr fontId="1"/>
  </si>
  <si>
    <t>）</t>
    <phoneticPr fontId="1"/>
  </si>
  <si>
    <t>本学の学生</t>
  </si>
  <si>
    <t>勤務時間は、履修登録している授業と重複していません。　</t>
    <phoneticPr fontId="1"/>
  </si>
  <si>
    <t>今回雇用される職以外には、本学で雇用されていません。　</t>
    <rPh sb="7" eb="8">
      <t>ショク</t>
    </rPh>
    <phoneticPr fontId="1"/>
  </si>
  <si>
    <t>（３）</t>
    <phoneticPr fontId="1"/>
  </si>
  <si>
    <t xml:space="preserve">
他の職の
雇用状況</t>
    <rPh sb="1" eb="2">
      <t>タ</t>
    </rPh>
    <rPh sb="3" eb="4">
      <t>ショク</t>
    </rPh>
    <phoneticPr fontId="1"/>
  </si>
  <si>
    <t>【３．雇用されるにあたっての申告事項　及び　本学における他の職の雇用状況】</t>
    <rPh sb="3" eb="5">
      <t>コヨウ</t>
    </rPh>
    <rPh sb="14" eb="16">
      <t>シンコク</t>
    </rPh>
    <rPh sb="16" eb="18">
      <t>ジコウ</t>
    </rPh>
    <rPh sb="19" eb="20">
      <t>オヨ</t>
    </rPh>
    <rPh sb="22" eb="24">
      <t>ホンガク</t>
    </rPh>
    <rPh sb="28" eb="29">
      <t>ホカ</t>
    </rPh>
    <rPh sb="30" eb="31">
      <t>ショク</t>
    </rPh>
    <rPh sb="32" eb="36">
      <t>コヨウジョウキョウ</t>
    </rPh>
    <phoneticPr fontId="1"/>
  </si>
  <si>
    <t>→　（３）に進んでください</t>
    <phoneticPr fontId="1"/>
  </si>
  <si>
    <t>※被雇用者が本学の学生の場合のみ記載</t>
    <rPh sb="1" eb="5">
      <t>ヒコヨウシャ</t>
    </rPh>
    <rPh sb="6" eb="8">
      <t>ホンガク</t>
    </rPh>
    <rPh sb="9" eb="11">
      <t>ガクセイ</t>
    </rPh>
    <rPh sb="12" eb="14">
      <t>バアイ</t>
    </rPh>
    <rPh sb="16" eb="18">
      <t>キサイ</t>
    </rPh>
    <phoneticPr fontId="1"/>
  </si>
  <si>
    <t>上記の内容に相違ありません。また、「２．雇用計画」のとおり雇用されることに同意します。</t>
    <rPh sb="0" eb="2">
      <t>ジョウキ</t>
    </rPh>
    <rPh sb="3" eb="5">
      <t>ナイヨウ</t>
    </rPh>
    <rPh sb="6" eb="8">
      <t>ソウイ</t>
    </rPh>
    <rPh sb="20" eb="24">
      <t>コヨウケイカク</t>
    </rPh>
    <rPh sb="29" eb="31">
      <t>コヨウ</t>
    </rPh>
    <rPh sb="37" eb="39">
      <t>ドウイ</t>
    </rPh>
    <phoneticPr fontId="1"/>
  </si>
  <si>
    <t>【４．同意欄】</t>
    <rPh sb="3" eb="6">
      <t>ドウイラン</t>
    </rPh>
    <phoneticPr fontId="1"/>
  </si>
  <si>
    <t>【雇用にあたっての留意事項】</t>
    <rPh sb="1" eb="3">
      <t>コヨウ</t>
    </rPh>
    <rPh sb="9" eb="11">
      <t>リュウイ</t>
    </rPh>
    <rPh sb="11" eb="13">
      <t>ジコウ</t>
    </rPh>
    <phoneticPr fontId="1"/>
  </si>
  <si>
    <t>保健学研究科</t>
  </si>
  <si>
    <t>裏面に続く</t>
    <rPh sb="0" eb="2">
      <t>ウラメン</t>
    </rPh>
    <rPh sb="3" eb="4">
      <t>ツヅ</t>
    </rPh>
    <phoneticPr fontId="1"/>
  </si>
  <si>
    <t>時　間　数</t>
    <phoneticPr fontId="1"/>
  </si>
  <si>
    <t>勤務日</t>
    <phoneticPr fontId="1"/>
  </si>
  <si>
    <t>火曜日</t>
  </si>
  <si>
    <t>勤務時間は、本学における他の職の雇用（TA、RA等）と重複していません。雇用状況等について、下表のとおりです。</t>
    <rPh sb="14" eb="15">
      <t>ショク</t>
    </rPh>
    <phoneticPr fontId="1"/>
  </si>
  <si>
    <r>
      <t xml:space="preserve"> 雇　用　経　費
</t>
    </r>
    <r>
      <rPr>
        <b/>
        <sz val="10.5"/>
        <color rgb="FFFF0000"/>
        <rFont val="BIZ UDPゴシック"/>
        <family val="3"/>
        <charset val="128"/>
      </rPr>
      <t>※同期間に複
   数財源での
   雇用不可</t>
    </r>
    <rPh sb="1" eb="2">
      <t>ヤトイ</t>
    </rPh>
    <rPh sb="3" eb="4">
      <t>ヨウ</t>
    </rPh>
    <rPh sb="5" eb="6">
      <t>ヘ</t>
    </rPh>
    <rPh sb="7" eb="8">
      <t>ヒ</t>
    </rPh>
    <rPh sb="11" eb="14">
      <t>ドウキカン</t>
    </rPh>
    <rPh sb="15" eb="16">
      <t>フク</t>
    </rPh>
    <rPh sb="20" eb="21">
      <t>カズ</t>
    </rPh>
    <rPh sb="21" eb="23">
      <t>ザイゲン</t>
    </rPh>
    <rPh sb="29" eb="31">
      <t>コヨウ</t>
    </rPh>
    <rPh sb="31" eb="33">
      <t>フカ</t>
    </rPh>
    <phoneticPr fontId="1"/>
  </si>
  <si>
    <t>令和●年●月●日 ～ 令和●年●月●日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</si>
  <si>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　令和●年●月●日 ～ 令和●年●月●日</t>
    <rPh sb="1" eb="3">
      <t>レイワ</t>
    </rPh>
    <rPh sb="4" eb="5">
      <t>ネン</t>
    </rPh>
    <rPh sb="6" eb="7">
      <t>ガツ</t>
    </rPh>
    <rPh sb="8" eb="9">
      <t>ニチ</t>
    </rPh>
    <rPh sb="12" eb="14">
      <t>レイワ</t>
    </rPh>
    <rPh sb="15" eb="16">
      <t>ネン</t>
    </rPh>
    <rPh sb="17" eb="18">
      <t>ガツ</t>
    </rPh>
    <rPh sb="19" eb="20">
      <t>ニチ</t>
    </rPh>
    <phoneticPr fontId="1"/>
  </si>
  <si>
    <t>【提出書類】</t>
    <rPh sb="1" eb="3">
      <t>テイシュツ</t>
    </rPh>
    <rPh sb="3" eb="5">
      <t>ショルイ</t>
    </rPh>
    <phoneticPr fontId="1"/>
  </si>
  <si>
    <t>【記載にあたっての注意事項】</t>
    <rPh sb="11" eb="13">
      <t>ジコウ</t>
    </rPh>
    <phoneticPr fontId="1"/>
  </si>
  <si>
    <t>雇用申請書兼同意書（本紙）</t>
  </si>
  <si>
    <t>＜本学の学生以外＞住民票記載事項証明書、マイナンバーカード（表面の写し）、運転免許証（両面の写し）のうち、いずれか１つ</t>
    <rPh sb="1" eb="3">
      <t>ホンガク</t>
    </rPh>
    <rPh sb="4" eb="6">
      <t>ガクセイ</t>
    </rPh>
    <rPh sb="6" eb="8">
      <t>イガイ</t>
    </rPh>
    <rPh sb="9" eb="12">
      <t>ジュウミンヒョウ</t>
    </rPh>
    <rPh sb="12" eb="19">
      <t>キサイジコウショウメイショ</t>
    </rPh>
    <rPh sb="30" eb="32">
      <t>オモテメン</t>
    </rPh>
    <rPh sb="33" eb="34">
      <t>ウツ</t>
    </rPh>
    <rPh sb="37" eb="39">
      <t>ウンテン</t>
    </rPh>
    <rPh sb="39" eb="42">
      <t>メンキョショウ</t>
    </rPh>
    <rPh sb="43" eb="45">
      <t>リョウメン</t>
    </rPh>
    <rPh sb="46" eb="47">
      <t>ウツ</t>
    </rPh>
    <phoneticPr fontId="1"/>
  </si>
  <si>
    <t>給与振込依頼書　及び　通帳の見開き部分の写し（口座番号・氏名・ﾌﾘｶﾞﾅ等の記載のある部分）</t>
    <rPh sb="8" eb="9">
      <t>オヨ</t>
    </rPh>
    <phoneticPr fontId="1"/>
  </si>
  <si>
    <t>所属先</t>
    <rPh sb="0" eb="2">
      <t>ショゾク</t>
    </rPh>
    <rPh sb="2" eb="3">
      <t>サキ</t>
    </rPh>
    <phoneticPr fontId="1"/>
  </si>
  <si>
    <t>＜外国籍の者＞在留カード（両面の写し）</t>
    <rPh sb="1" eb="4">
      <t>ガイコクセキ</t>
    </rPh>
    <rPh sb="5" eb="6">
      <t>モノ</t>
    </rPh>
    <phoneticPr fontId="1"/>
  </si>
  <si>
    <t>週　合　計</t>
    <phoneticPr fontId="1"/>
  </si>
  <si>
    <t>※雇用期間中に在留期間が終了する場合は、速やかに更新手続きを行い，再提出すること</t>
    <phoneticPr fontId="1"/>
  </si>
  <si>
    <t>氏　名　：</t>
    <rPh sb="0" eb="1">
      <t>シ</t>
    </rPh>
    <rPh sb="2" eb="3">
      <t>ナ</t>
    </rPh>
    <phoneticPr fontId="1"/>
  </si>
  <si>
    <t>日付</t>
    <rPh sb="0" eb="2">
      <t>ヒヅケ</t>
    </rPh>
    <phoneticPr fontId="1"/>
  </si>
  <si>
    <t>勤務時間（休憩時間）</t>
    <rPh sb="0" eb="2">
      <t>キンム</t>
    </rPh>
    <rPh sb="2" eb="4">
      <t>ジカン</t>
    </rPh>
    <rPh sb="5" eb="7">
      <t>キュウケイ</t>
    </rPh>
    <rPh sb="7" eb="9">
      <t>ジカン</t>
    </rPh>
    <phoneticPr fontId="1"/>
  </si>
  <si>
    <t>時間数</t>
    <rPh sb="0" eb="3">
      <t>ジカンスウ</t>
    </rPh>
    <phoneticPr fontId="1"/>
  </si>
  <si>
    <t>●●：●●～●●：●●（▲▲：▲▲～▲▲：▲▲）</t>
    <phoneticPr fontId="1"/>
  </si>
  <si>
    <t>・不定期勤務の場合は、必ず事前に被雇用者に勤務予定表を提示し、同意を得た上で指示を行ってください。</t>
    <rPh sb="1" eb="4">
      <t>フテイキ</t>
    </rPh>
    <rPh sb="4" eb="6">
      <t>キンム</t>
    </rPh>
    <rPh sb="7" eb="9">
      <t>バアイ</t>
    </rPh>
    <rPh sb="11" eb="12">
      <t>カナラ</t>
    </rPh>
    <rPh sb="13" eb="15">
      <t>ジゼン</t>
    </rPh>
    <rPh sb="16" eb="17">
      <t>ヒ</t>
    </rPh>
    <rPh sb="17" eb="20">
      <t>コヨウシャ</t>
    </rPh>
    <rPh sb="21" eb="25">
      <t>キンムヨテイ</t>
    </rPh>
    <rPh sb="25" eb="26">
      <t>ヒョウ</t>
    </rPh>
    <rPh sb="27" eb="29">
      <t>テイジ</t>
    </rPh>
    <rPh sb="31" eb="33">
      <t>ドウイ</t>
    </rPh>
    <rPh sb="34" eb="35">
      <t>エ</t>
    </rPh>
    <rPh sb="36" eb="37">
      <t>ウエ</t>
    </rPh>
    <rPh sb="38" eb="40">
      <t>シジ</t>
    </rPh>
    <rPh sb="41" eb="42">
      <t>オコナ</t>
    </rPh>
    <phoneticPr fontId="1"/>
  </si>
  <si>
    <t>雇用申請書　兼　同意書　　</t>
    <rPh sb="0" eb="5">
      <t>コヨウシンセイショ</t>
    </rPh>
    <rPh sb="6" eb="7">
      <t>ケン</t>
    </rPh>
    <rPh sb="8" eb="11">
      <t>ドウイショ</t>
    </rPh>
    <phoneticPr fontId="1"/>
  </si>
  <si>
    <t>合　計</t>
    <rPh sb="0" eb="1">
      <t>ゴウ</t>
    </rPh>
    <rPh sb="2" eb="3">
      <t>ケイ</t>
    </rPh>
    <phoneticPr fontId="1"/>
  </si>
  <si>
    <t>勤務予定表</t>
    <rPh sb="0" eb="2">
      <t>キンム</t>
    </rPh>
    <rPh sb="2" eb="4">
      <t>ヨテイ</t>
    </rPh>
    <rPh sb="4" eb="5">
      <t>ヒョウ</t>
    </rPh>
    <phoneticPr fontId="1"/>
  </si>
  <si>
    <t>●●学部●●講座　／　●●センター●●分野　／　●●研究科●●部門</t>
    <rPh sb="2" eb="4">
      <t>ガクブ</t>
    </rPh>
    <rPh sb="6" eb="8">
      <t>コウザ</t>
    </rPh>
    <rPh sb="19" eb="21">
      <t>ブンヤ</t>
    </rPh>
    <rPh sb="26" eb="29">
      <t>ケンキュウカ</t>
    </rPh>
    <rPh sb="31" eb="33">
      <t>ブモン</t>
    </rPh>
    <phoneticPr fontId="1"/>
  </si>
  <si>
    <t>（●●●●）</t>
    <phoneticPr fontId="1"/>
  </si>
  <si>
    <r>
      <t xml:space="preserve">氏　名
</t>
    </r>
    <r>
      <rPr>
        <sz val="9"/>
        <rFont val="BIZ UDPゴシック"/>
        <family val="3"/>
        <charset val="128"/>
      </rPr>
      <t>（自筆不要）</t>
    </r>
    <rPh sb="0" eb="1">
      <t>シ</t>
    </rPh>
    <rPh sb="2" eb="3">
      <t>ナ</t>
    </rPh>
    <rPh sb="5" eb="9">
      <t>ジヒツフヨウ</t>
    </rPh>
    <phoneticPr fontId="1"/>
  </si>
  <si>
    <t>簡単なデータ入力や書類整理</t>
    <rPh sb="0" eb="2">
      <t>カンタン</t>
    </rPh>
    <rPh sb="6" eb="8">
      <t>ニュウリョク</t>
    </rPh>
    <rPh sb="9" eb="13">
      <t>ショルイセイリ</t>
    </rPh>
    <phoneticPr fontId="1"/>
  </si>
  <si>
    <t>●●に関する研究を進めるため</t>
    <rPh sb="3" eb="4">
      <t>カン</t>
    </rPh>
    <rPh sb="6" eb="8">
      <t>ケンキュウ</t>
    </rPh>
    <rPh sb="9" eb="10">
      <t>スス</t>
    </rPh>
    <phoneticPr fontId="1"/>
  </si>
  <si>
    <t>【提出にあたっての留意事項】</t>
    <rPh sb="1" eb="3">
      <t>テイシュツ</t>
    </rPh>
    <rPh sb="9" eb="13">
      <t>リュウイジコウ</t>
    </rPh>
    <phoneticPr fontId="1"/>
  </si>
  <si>
    <t>→　4．同意欄に進んでください</t>
    <phoneticPr fontId="1"/>
  </si>
  <si>
    <t>提出日：</t>
    <rPh sb="0" eb="3">
      <t>テイシュツビ</t>
    </rPh>
    <phoneticPr fontId="1"/>
  </si>
  <si>
    <t>今回雇用される職以外にも、本学で雇用されています。</t>
    <rPh sb="0" eb="2">
      <t>コンカイ</t>
    </rPh>
    <rPh sb="7" eb="8">
      <t>ショク</t>
    </rPh>
    <phoneticPr fontId="1"/>
  </si>
  <si>
    <t>１年</t>
  </si>
  <si>
    <t>●●専攻　博士前期課程</t>
    <rPh sb="2" eb="4">
      <t>センコウ</t>
    </rPh>
    <rPh sb="5" eb="11">
      <t>ハカセゼンキカテイ</t>
    </rPh>
    <phoneticPr fontId="1"/>
  </si>
  <si>
    <t>●</t>
    <phoneticPr fontId="1"/>
  </si>
  <si>
    <t>00</t>
    <phoneticPr fontId="1"/>
  </si>
  <si>
    <t>15</t>
    <phoneticPr fontId="1"/>
  </si>
  <si>
    <t>12</t>
    <phoneticPr fontId="1"/>
  </si>
  <si>
    <t>13</t>
    <phoneticPr fontId="1"/>
  </si>
  <si>
    <t>16</t>
    <phoneticPr fontId="1"/>
  </si>
  <si>
    <r>
      <rPr>
        <b/>
        <sz val="10.5"/>
        <color rgb="FFFF0000"/>
        <rFont val="BIZ UDPゴシック"/>
        <family val="3"/>
        <charset val="128"/>
      </rPr>
      <t>・</t>
    </r>
    <r>
      <rPr>
        <b/>
        <u/>
        <sz val="10.5"/>
        <color rgb="FFFF0000"/>
        <rFont val="BIZ UDPゴシック"/>
        <family val="3"/>
        <charset val="128"/>
      </rPr>
      <t>労働時間の上限は、本学における他の職（TA、RA等）の労働時間を含め、７時間以内/日、19時間以内/週</t>
    </r>
    <r>
      <rPr>
        <sz val="10.5"/>
        <color rgb="FFFF0000"/>
        <rFont val="BIZ UDPゴシック"/>
        <family val="3"/>
        <charset val="128"/>
      </rPr>
      <t>です。
　</t>
    </r>
    <r>
      <rPr>
        <sz val="10.5"/>
        <rFont val="BIZ UDPゴシック"/>
        <family val="3"/>
        <charset val="128"/>
      </rPr>
      <t>勤務時間の割り振りは、７時から22時までの間とし、端数が出ないようにしてください。</t>
    </r>
    <r>
      <rPr>
        <sz val="10.5"/>
        <color rgb="FFFF0000"/>
        <rFont val="BIZ UDPゴシック"/>
        <family val="3"/>
        <charset val="128"/>
      </rPr>
      <t xml:space="preserve">
  </t>
    </r>
    <r>
      <rPr>
        <sz val="10.5"/>
        <rFont val="BIZ UDPゴシック"/>
        <family val="3"/>
        <charset val="128"/>
      </rPr>
      <t>他の職（TA、RA等）で雇用されている者を雇用する場合は、上記の上限を超えないよう調整してください。
  また、被雇用者が本学の学生の場合、授業等に支障がないよう配慮してください。</t>
    </r>
    <rPh sb="6" eb="8">
      <t>ジョウゲン</t>
    </rPh>
    <rPh sb="10" eb="12">
      <t>ホンガク</t>
    </rPh>
    <rPh sb="16" eb="17">
      <t>ホカ</t>
    </rPh>
    <rPh sb="18" eb="19">
      <t>ショク</t>
    </rPh>
    <rPh sb="25" eb="26">
      <t>トウ</t>
    </rPh>
    <rPh sb="28" eb="32">
      <t>ロウドウジカン</t>
    </rPh>
    <rPh sb="33" eb="34">
      <t>フク</t>
    </rPh>
    <rPh sb="37" eb="39">
      <t>ジカン</t>
    </rPh>
    <rPh sb="39" eb="41">
      <t>イナイ</t>
    </rPh>
    <rPh sb="42" eb="43">
      <t>ヒ</t>
    </rPh>
    <rPh sb="46" eb="48">
      <t>ジカン</t>
    </rPh>
    <rPh sb="48" eb="50">
      <t>イナイ</t>
    </rPh>
    <rPh sb="51" eb="52">
      <t>シュウ</t>
    </rPh>
    <rPh sb="57" eb="59">
      <t>キンム</t>
    </rPh>
    <rPh sb="59" eb="61">
      <t>ジカン</t>
    </rPh>
    <rPh sb="62" eb="63">
      <t>ワ</t>
    </rPh>
    <rPh sb="64" eb="65">
      <t>フ</t>
    </rPh>
    <rPh sb="78" eb="79">
      <t>アイダ</t>
    </rPh>
    <rPh sb="82" eb="84">
      <t>ハスウ</t>
    </rPh>
    <rPh sb="85" eb="86">
      <t>デ</t>
    </rPh>
    <rPh sb="130" eb="132">
      <t>_x0000__x0006__x0002__x0005_</t>
    </rPh>
    <rPh sb="133" eb="135">
      <t xml:space="preserve">
_x0002_	_x0010__x0001_</t>
    </rPh>
    <rPh sb="136" eb="137">
      <t>_x000B_</t>
    </rPh>
    <rPh sb="142" eb="144">
      <t>_x0012__x0001__x000E__x0019__x0001_</t>
    </rPh>
    <rPh sb="157" eb="161">
      <t>_x0010__x001C__x0004__x0017_!_x0001_</t>
    </rPh>
    <rPh sb="162" eb="164">
      <t>_x0019_%_x0002__x001C_</t>
    </rPh>
    <rPh sb="165" eb="167">
      <t>'_x0002__x001F_*</t>
    </rPh>
    <rPh sb="168" eb="170">
      <t>_x0001_ .</t>
    </rPh>
    <rPh sb="171" eb="173">
      <t>_x0002_#0_x0002_&amp;</t>
    </rPh>
    <rPh sb="173" eb="174">
      <t>3_x0001_</t>
    </rPh>
    <rPh sb="175" eb="177">
      <t>)W_x0002_-</t>
    </rPh>
    <rPh sb="182" eb="184">
      <t/>
    </rPh>
    <phoneticPr fontId="1"/>
  </si>
  <si>
    <t>・提出期限：採用（又は任期更新）日の１ヶ月前まで</t>
    <rPh sb="9" eb="10">
      <t>マタ</t>
    </rPh>
    <rPh sb="11" eb="15">
      <t>ニンキコウシン</t>
    </rPh>
    <phoneticPr fontId="1"/>
  </si>
  <si>
    <t>職　名　：</t>
    <rPh sb="0" eb="1">
      <t>ショク</t>
    </rPh>
    <rPh sb="2" eb="3">
      <t>ナ</t>
    </rPh>
    <phoneticPr fontId="1"/>
  </si>
  <si>
    <r>
      <t>身分</t>
    </r>
    <r>
      <rPr>
        <sz val="9"/>
        <rFont val="BIZ UDPゴシック"/>
        <family val="3"/>
        <charset val="128"/>
      </rPr>
      <t>*1</t>
    </r>
    <rPh sb="0" eb="2">
      <t>ミブン</t>
    </rPh>
    <phoneticPr fontId="1"/>
  </si>
  <si>
    <r>
      <rPr>
        <b/>
        <sz val="9"/>
        <rFont val="BIZ UDPゴシック"/>
        <family val="3"/>
        <charset val="128"/>
      </rPr>
      <t>フリガナ</t>
    </r>
    <r>
      <rPr>
        <b/>
        <sz val="10.5"/>
        <rFont val="BIZ UDPゴシック"/>
        <family val="3"/>
        <charset val="128"/>
      </rPr>
      <t xml:space="preserve">
氏名</t>
    </r>
    <r>
      <rPr>
        <sz val="9"/>
        <rFont val="BIZ UDPゴシック"/>
        <family val="3"/>
        <charset val="128"/>
      </rPr>
      <t>*2</t>
    </r>
    <rPh sb="5" eb="7">
      <t>シメイ</t>
    </rPh>
    <phoneticPr fontId="1"/>
  </si>
  <si>
    <r>
      <t>学部・研究科</t>
    </r>
    <r>
      <rPr>
        <b/>
        <vertAlign val="superscript"/>
        <sz val="10.5"/>
        <rFont val="BIZ UDPゴシック"/>
        <family val="3"/>
        <charset val="128"/>
      </rPr>
      <t>＊3</t>
    </r>
    <rPh sb="0" eb="2">
      <t>ガクブ</t>
    </rPh>
    <rPh sb="3" eb="6">
      <t>ケンキュウカ</t>
    </rPh>
    <phoneticPr fontId="1"/>
  </si>
  <si>
    <r>
      <t>学科・専攻</t>
    </r>
    <r>
      <rPr>
        <b/>
        <vertAlign val="superscript"/>
        <sz val="9"/>
        <rFont val="BIZ UDPゴシック"/>
        <family val="3"/>
        <charset val="128"/>
      </rPr>
      <t>＊3</t>
    </r>
    <rPh sb="0" eb="2">
      <t>ガッカ</t>
    </rPh>
    <rPh sb="3" eb="5">
      <t>センコウ</t>
    </rPh>
    <phoneticPr fontId="1"/>
  </si>
  <si>
    <r>
      <t>学年</t>
    </r>
    <r>
      <rPr>
        <b/>
        <vertAlign val="superscript"/>
        <sz val="10.5"/>
        <rFont val="BIZ UDPゴシック"/>
        <family val="3"/>
        <charset val="128"/>
      </rPr>
      <t>＊3</t>
    </r>
    <rPh sb="0" eb="2">
      <t>ガクネン</t>
    </rPh>
    <phoneticPr fontId="1"/>
  </si>
  <si>
    <t>時間/週</t>
    <rPh sb="0" eb="2">
      <t>ジカン</t>
    </rPh>
    <rPh sb="3" eb="4">
      <t>シュウ</t>
    </rPh>
    <phoneticPr fontId="1"/>
  </si>
  <si>
    <t>不定期勤務</t>
    <rPh sb="0" eb="3">
      <t>フテイキ</t>
    </rPh>
    <rPh sb="3" eb="5">
      <t>キンム</t>
    </rPh>
    <phoneticPr fontId="1"/>
  </si>
  <si>
    <t>※雇用責任者が記載</t>
    <rPh sb="1" eb="6">
      <t>コヨウセキニンシャ</t>
    </rPh>
    <rPh sb="7" eb="9">
      <t>キサイ</t>
    </rPh>
    <phoneticPr fontId="1"/>
  </si>
  <si>
    <t>＜本学の学生以外＞履歴書</t>
    <rPh sb="1" eb="3">
      <t>ホンガク</t>
    </rPh>
    <rPh sb="4" eb="6">
      <t>ガクセイ</t>
    </rPh>
    <rPh sb="6" eb="8">
      <t>イガイ</t>
    </rPh>
    <rPh sb="9" eb="12">
      <t>リレキショ</t>
    </rPh>
    <phoneticPr fontId="1"/>
  </si>
  <si>
    <r>
      <t>交付期間</t>
    </r>
    <r>
      <rPr>
        <sz val="9"/>
        <rFont val="BIZ UDPゴシック"/>
        <family val="3"/>
        <charset val="128"/>
      </rPr>
      <t>*4</t>
    </r>
    <rPh sb="0" eb="4">
      <t>コウフキカン</t>
    </rPh>
    <phoneticPr fontId="1"/>
  </si>
  <si>
    <r>
      <t>勤務時間</t>
    </r>
    <r>
      <rPr>
        <b/>
        <vertAlign val="superscript"/>
        <sz val="10.5"/>
        <rFont val="BIZ UDPゴシック"/>
        <family val="3"/>
        <charset val="128"/>
      </rPr>
      <t>　</t>
    </r>
    <r>
      <rPr>
        <b/>
        <sz val="10.5"/>
        <rFont val="BIZ UDPゴシック"/>
        <family val="3"/>
        <charset val="128"/>
      </rPr>
      <t>(休憩時間)　</t>
    </r>
    <r>
      <rPr>
        <b/>
        <sz val="10.5"/>
        <color rgb="FFFF0000"/>
        <rFont val="BIZ UDPゴシック"/>
        <family val="3"/>
        <charset val="128"/>
      </rPr>
      <t>※不定期勤務の場合は別途、勤務予定表</t>
    </r>
    <r>
      <rPr>
        <b/>
        <vertAlign val="superscript"/>
        <sz val="10.5"/>
        <color rgb="FFFF0000"/>
        <rFont val="BIZ UDPゴシック"/>
        <family val="3"/>
        <charset val="128"/>
      </rPr>
      <t>＊5</t>
    </r>
    <r>
      <rPr>
        <b/>
        <sz val="10.5"/>
        <color rgb="FFFF0000"/>
        <rFont val="BIZ UDPゴシック"/>
        <family val="3"/>
        <charset val="128"/>
      </rPr>
      <t>を提出してください</t>
    </r>
    <rPh sb="6" eb="8">
      <t>キュウケイ</t>
    </rPh>
    <rPh sb="8" eb="10">
      <t>ジカン</t>
    </rPh>
    <rPh sb="22" eb="24">
      <t>ベット</t>
    </rPh>
    <rPh sb="33" eb="35">
      <t>テイシュツ</t>
    </rPh>
    <phoneticPr fontId="1"/>
  </si>
  <si>
    <t>*6　「その他」は、SA・TA・RA以外の職で本学に雇用されている場合(図書館において事務補佐員として雇用されている学生、
　　　コアファシリティ総合センターにおいて技術補佐員として雇用されている本学のマイスター学生、附属病院において技能補
　　　佐員（看護助手）として雇用されている学生　等)は記載してください。</t>
    <rPh sb="21" eb="22">
      <t>ショク</t>
    </rPh>
    <rPh sb="83" eb="88">
      <t>ギジュツホサイン</t>
    </rPh>
    <rPh sb="148" eb="150">
      <t>キサイ</t>
    </rPh>
    <phoneticPr fontId="1"/>
  </si>
  <si>
    <r>
      <t>その他</t>
    </r>
    <r>
      <rPr>
        <vertAlign val="superscript"/>
        <sz val="10.5"/>
        <rFont val="BIZ UDPゴシック"/>
        <family val="3"/>
        <charset val="128"/>
      </rPr>
      <t>*6</t>
    </r>
    <phoneticPr fontId="1"/>
  </si>
  <si>
    <t>※7</t>
    <phoneticPr fontId="1"/>
  </si>
  <si>
    <t>*7　不定期勤務のため週の勤務時間数に変動がある場合は、該当する職の不定期勤務欄にチェックを入れてください。</t>
    <rPh sb="3" eb="6">
      <t>フテイキ</t>
    </rPh>
    <rPh sb="6" eb="8">
      <t>キンム</t>
    </rPh>
    <rPh sb="11" eb="12">
      <t>シュウ</t>
    </rPh>
    <rPh sb="13" eb="17">
      <t>キンムジカン</t>
    </rPh>
    <rPh sb="17" eb="18">
      <t>スウ</t>
    </rPh>
    <rPh sb="19" eb="21">
      <t>ヘンドウ</t>
    </rPh>
    <rPh sb="24" eb="26">
      <t>バアイ</t>
    </rPh>
    <rPh sb="28" eb="30">
      <t>ガイトウ</t>
    </rPh>
    <rPh sb="32" eb="33">
      <t>ショク</t>
    </rPh>
    <rPh sb="34" eb="37">
      <t>フテイキ</t>
    </rPh>
    <rPh sb="37" eb="40">
      <t>キンムラン</t>
    </rPh>
    <rPh sb="46" eb="47">
      <t>イ</t>
    </rPh>
    <phoneticPr fontId="1"/>
  </si>
  <si>
    <r>
      <rPr>
        <b/>
        <u/>
        <sz val="10.5"/>
        <color rgb="FFFF0000"/>
        <rFont val="BIZ UDPゴシック"/>
        <family val="3"/>
        <charset val="128"/>
      </rPr>
      <t>※労働時間の上限は、本学における他の職（TA、RA等）の労働時間を含め、７時間以内/日、19時間以内/週</t>
    </r>
    <r>
      <rPr>
        <sz val="10.5"/>
        <color rgb="FFFF0000"/>
        <rFont val="BIZ UDPゴシック"/>
        <family val="3"/>
        <charset val="128"/>
      </rPr>
      <t xml:space="preserve">です。
　 </t>
    </r>
    <r>
      <rPr>
        <sz val="10.5"/>
        <rFont val="BIZ UDPゴシック"/>
        <family val="3"/>
        <charset val="128"/>
      </rPr>
      <t>他の職（TA、RA等）で雇用されている場合は、上記の上限を超えないように注意してください。</t>
    </r>
    <rPh sb="6" eb="8">
      <t>ジョウゲン</t>
    </rPh>
    <rPh sb="10" eb="12">
      <t>ホンガク</t>
    </rPh>
    <rPh sb="16" eb="17">
      <t>ホカ</t>
    </rPh>
    <rPh sb="18" eb="19">
      <t>ショク</t>
    </rPh>
    <rPh sb="25" eb="26">
      <t>トウ</t>
    </rPh>
    <rPh sb="28" eb="32">
      <t>ロウドウジカン</t>
    </rPh>
    <rPh sb="33" eb="34">
      <t>フク</t>
    </rPh>
    <rPh sb="37" eb="39">
      <t>ジカン</t>
    </rPh>
    <rPh sb="39" eb="41">
      <t>イナイ</t>
    </rPh>
    <rPh sb="42" eb="43">
      <t>ヒ</t>
    </rPh>
    <rPh sb="46" eb="48">
      <t>ジカン</t>
    </rPh>
    <rPh sb="48" eb="50">
      <t>イナイ</t>
    </rPh>
    <rPh sb="51" eb="52">
      <t>シュウ</t>
    </rPh>
    <rPh sb="81" eb="83">
      <t>_x0000__x0006__x0002__x0005_</t>
    </rPh>
    <rPh sb="84" eb="86">
      <t xml:space="preserve">
_x0002_	_x0010__x0001_</t>
    </rPh>
    <rPh sb="87" eb="88">
      <t>_x000B_</t>
    </rPh>
    <phoneticPr fontId="1"/>
  </si>
  <si>
    <t>*2　外国籍の場合、氏名の表記を在留カードに合わせて記載してください。</t>
    <rPh sb="3" eb="6">
      <t>ガイコクセキ</t>
    </rPh>
    <rPh sb="7" eb="9">
      <t>バアイ</t>
    </rPh>
    <rPh sb="10" eb="12">
      <t>シメイ</t>
    </rPh>
    <rPh sb="13" eb="15">
      <t>ヒョウキ</t>
    </rPh>
    <rPh sb="16" eb="18">
      <t>ザイリュウ</t>
    </rPh>
    <rPh sb="22" eb="23">
      <t>ア</t>
    </rPh>
    <rPh sb="26" eb="28">
      <t>キサイ</t>
    </rPh>
    <phoneticPr fontId="1"/>
  </si>
  <si>
    <r>
      <t>*1　</t>
    </r>
    <r>
      <rPr>
        <b/>
        <u/>
        <sz val="10.5"/>
        <rFont val="BIZ UDPゴシック"/>
        <family val="3"/>
        <charset val="128"/>
      </rPr>
      <t>申請時点の身分</t>
    </r>
    <r>
      <rPr>
        <sz val="10.5"/>
        <rFont val="BIZ UDPゴシック"/>
        <family val="3"/>
        <charset val="128"/>
      </rPr>
      <t>を記載してください。</t>
    </r>
    <rPh sb="3" eb="5">
      <t>シンセイ</t>
    </rPh>
    <rPh sb="5" eb="7">
      <t>ジテン</t>
    </rPh>
    <rPh sb="8" eb="10">
      <t>ミブン</t>
    </rPh>
    <rPh sb="11" eb="13">
      <t>キサイ</t>
    </rPh>
    <phoneticPr fontId="1"/>
  </si>
  <si>
    <r>
      <t>*4　</t>
    </r>
    <r>
      <rPr>
        <b/>
        <u/>
        <sz val="10.5"/>
        <rFont val="BIZ UDPゴシック"/>
        <family val="3"/>
        <charset val="128"/>
      </rPr>
      <t>外部資金（寄附金を除く）</t>
    </r>
    <r>
      <rPr>
        <sz val="10.5"/>
        <rFont val="BIZ UDPゴシック"/>
        <family val="3"/>
        <charset val="128"/>
      </rPr>
      <t>及び</t>
    </r>
    <r>
      <rPr>
        <b/>
        <u/>
        <sz val="10.5"/>
        <rFont val="BIZ UDPゴシック"/>
        <family val="3"/>
        <charset val="128"/>
      </rPr>
      <t>時限を付して配分された運営費交付金</t>
    </r>
    <r>
      <rPr>
        <sz val="10.5"/>
        <rFont val="BIZ UDPゴシック"/>
        <family val="3"/>
        <charset val="128"/>
      </rPr>
      <t>等で雇用する場合は、交付期間を記載してください。</t>
    </r>
    <rPh sb="12" eb="13">
      <t>ノゾ</t>
    </rPh>
    <rPh sb="44" eb="48">
      <t>コウフキカン</t>
    </rPh>
    <rPh sb="49" eb="51">
      <t>キサイ</t>
    </rPh>
    <phoneticPr fontId="1"/>
  </si>
  <si>
    <t>＜本学の学生＞学生証の写し　＊8</t>
    <rPh sb="1" eb="3">
      <t>ホンガク</t>
    </rPh>
    <rPh sb="4" eb="6">
      <t>ガクセイ</t>
    </rPh>
    <phoneticPr fontId="1"/>
  </si>
  <si>
    <t>　</t>
    <phoneticPr fontId="26"/>
  </si>
  <si>
    <t>＊8　採用（又は任期更新）日に進学する（例：本学の学部学生→本学の大学院生）場合、申請時点はその時点の学生証（写し）を提出し、
　　　　採用後に新しい学生証（写し）を速やかに提出してください。</t>
    <rPh sb="6" eb="7">
      <t>マタ</t>
    </rPh>
    <rPh sb="8" eb="12">
      <t>ニンキコウシン</t>
    </rPh>
    <rPh sb="13" eb="14">
      <t>ビ</t>
    </rPh>
    <rPh sb="41" eb="45">
      <t>シンセイジテン</t>
    </rPh>
    <rPh sb="83" eb="84">
      <t>スミ</t>
    </rPh>
    <phoneticPr fontId="1"/>
  </si>
  <si>
    <t>●●●●</t>
  </si>
  <si>
    <t>●●●●</t>
    <phoneticPr fontId="1"/>
  </si>
  <si>
    <r>
      <t xml:space="preserve">・勤務時間を変更する場合は、必ず被雇用者の同意を得た上で指示を行ってください。
</t>
    </r>
    <r>
      <rPr>
        <sz val="10.5"/>
        <rFont val="BIZ UDPゴシック"/>
        <family val="3"/>
        <charset val="128"/>
      </rPr>
      <t>　※勤務時間数（週●日●時間）を発令していない職（教育研究等補助者、研究活動支援者　等）の場合、勤務時間の変更手続きは
　　 不要ですが、 発令している職の場合は勤務時間の変更手続きが必要です。</t>
    </r>
    <rPh sb="6" eb="8">
      <t>ヘンコウ</t>
    </rPh>
    <rPh sb="42" eb="46">
      <t>キンムジカン</t>
    </rPh>
    <rPh sb="46" eb="47">
      <t>スウ</t>
    </rPh>
    <rPh sb="48" eb="49">
      <t>シュウ</t>
    </rPh>
    <rPh sb="50" eb="51">
      <t>ニチ</t>
    </rPh>
    <rPh sb="52" eb="54">
      <t>ジカン</t>
    </rPh>
    <rPh sb="56" eb="58">
      <t>ハツレイ</t>
    </rPh>
    <rPh sb="63" eb="64">
      <t>ショク</t>
    </rPh>
    <rPh sb="65" eb="67">
      <t>キョウイク</t>
    </rPh>
    <rPh sb="67" eb="70">
      <t>ケンキュウトウ</t>
    </rPh>
    <rPh sb="70" eb="73">
      <t>ホジョシャ</t>
    </rPh>
    <rPh sb="74" eb="78">
      <t>ケンキュウカツドウ</t>
    </rPh>
    <rPh sb="78" eb="81">
      <t>シエンシャ</t>
    </rPh>
    <rPh sb="82" eb="83">
      <t>トウ</t>
    </rPh>
    <rPh sb="85" eb="87">
      <t>バアイ</t>
    </rPh>
    <rPh sb="88" eb="92">
      <t>キンムジカン</t>
    </rPh>
    <rPh sb="93" eb="95">
      <t>ヘンコウ</t>
    </rPh>
    <rPh sb="95" eb="97">
      <t>テツヅ</t>
    </rPh>
    <rPh sb="103" eb="105">
      <t>フヨウ</t>
    </rPh>
    <rPh sb="110" eb="112">
      <t>ハツレイ</t>
    </rPh>
    <rPh sb="116" eb="117">
      <t>ショク</t>
    </rPh>
    <rPh sb="118" eb="120">
      <t>バアイ</t>
    </rPh>
    <rPh sb="121" eb="125">
      <t>キンムジカン</t>
    </rPh>
    <rPh sb="126" eb="130">
      <t>ヘンコウテツヅ</t>
    </rPh>
    <rPh sb="132" eb="134">
      <t>ヒツヨウ</t>
    </rPh>
    <phoneticPr fontId="1"/>
  </si>
  <si>
    <r>
      <t>*3　</t>
    </r>
    <r>
      <rPr>
        <sz val="10.5"/>
        <color rgb="FFFF0000"/>
        <rFont val="BIZ UDPゴシック"/>
        <family val="3"/>
        <charset val="128"/>
      </rPr>
      <t>被雇用者の「学部・研究科」、「学科・専攻」及び「学年」は</t>
    </r>
    <r>
      <rPr>
        <b/>
        <u/>
        <sz val="10.5"/>
        <color rgb="FFFF0000"/>
        <rFont val="BIZ UDPゴシック"/>
        <family val="3"/>
        <charset val="128"/>
      </rPr>
      <t>採用（又は任期更新）時点</t>
    </r>
    <r>
      <rPr>
        <sz val="10.5"/>
        <color rgb="FFFF0000"/>
        <rFont val="BIZ UDPゴシック"/>
        <family val="3"/>
        <charset val="128"/>
      </rPr>
      <t xml:space="preserve">のものを記載してください。
</t>
    </r>
    <r>
      <rPr>
        <sz val="10.5"/>
        <rFont val="BIZ UDPゴシック"/>
        <family val="3"/>
        <charset val="128"/>
      </rPr>
      <t>　　　申請時点及び採用（又は任期更新）時点の両方の時点で「本学の学生以外」の場合は空欄としてください。
　　　ただし、申請時点では「本学の学生以外」の場合でも、採用（又は任期更新）時には本学の学生になる予定の場合は、採用（又は任期
　　　更新）時点の「学部・研究科」、「学科・専攻」及び「学年」を記載してください。
　　　</t>
    </r>
    <r>
      <rPr>
        <sz val="10.5"/>
        <color rgb="FFFF0000"/>
        <rFont val="BIZ UDPゴシック"/>
        <family val="3"/>
        <charset val="128"/>
      </rPr>
      <t xml:space="preserve">※研究活動支援者として雇用する場合、在籍する課程により単価が異なりますので、正確に記載してください。
</t>
    </r>
    <r>
      <rPr>
        <sz val="10.5"/>
        <rFont val="BIZ UDPゴシック"/>
        <family val="3"/>
        <charset val="128"/>
      </rPr>
      <t>　　　例）令和８年４月１日採用（又は任期更新）の場合
　　　　　 ×　申請書作成時(令和８年１月時点) 　医学部保健学科４年
　　　　　 ○　採用（又は任期更新）時(令和８年４月時点)  保健学研究科博士前期課程１年</t>
    </r>
    <rPh sb="9" eb="11">
      <t>ガクブ</t>
    </rPh>
    <rPh sb="12" eb="15">
      <t>ケンキュウカ</t>
    </rPh>
    <rPh sb="24" eb="25">
      <t>オヨ</t>
    </rPh>
    <rPh sb="27" eb="29">
      <t>ガクネン</t>
    </rPh>
    <rPh sb="60" eb="62">
      <t>シンセイ</t>
    </rPh>
    <rPh sb="62" eb="64">
      <t>ジテン</t>
    </rPh>
    <rPh sb="64" eb="65">
      <t>オヨ</t>
    </rPh>
    <rPh sb="66" eb="68">
      <t>サイヨウ</t>
    </rPh>
    <rPh sb="69" eb="70">
      <t>マタ</t>
    </rPh>
    <rPh sb="71" eb="75">
      <t>ニンキコウシン</t>
    </rPh>
    <rPh sb="76" eb="78">
      <t>ジテン</t>
    </rPh>
    <rPh sb="79" eb="81">
      <t>リョウホウ</t>
    </rPh>
    <rPh sb="82" eb="84">
      <t>ジテン</t>
    </rPh>
    <rPh sb="86" eb="88">
      <t>ホンガク</t>
    </rPh>
    <rPh sb="89" eb="91">
      <t>ガクセイ</t>
    </rPh>
    <rPh sb="91" eb="93">
      <t>イガイ</t>
    </rPh>
    <rPh sb="95" eb="97">
      <t>バアイ</t>
    </rPh>
    <rPh sb="98" eb="100">
      <t>クウラン</t>
    </rPh>
    <rPh sb="186" eb="189">
      <t>ケンキュウカ</t>
    </rPh>
    <rPh sb="282" eb="284">
      <t>サイヨウ</t>
    </rPh>
    <rPh sb="285" eb="286">
      <t>マタ</t>
    </rPh>
    <rPh sb="287" eb="291">
      <t>ニンキコウシン</t>
    </rPh>
    <rPh sb="304" eb="306">
      <t>シンセイ</t>
    </rPh>
    <rPh sb="306" eb="307">
      <t>ショ</t>
    </rPh>
    <rPh sb="340" eb="342">
      <t>サイヨウ</t>
    </rPh>
    <rPh sb="343" eb="344">
      <t>マタ</t>
    </rPh>
    <rPh sb="345" eb="349">
      <t>ニンキコウシン</t>
    </rPh>
    <rPh sb="369" eb="371">
      <t>ハカセ</t>
    </rPh>
    <rPh sb="371" eb="373">
      <t>ゼンキ</t>
    </rPh>
    <phoneticPr fontId="1"/>
  </si>
  <si>
    <t>（　　　　　　）</t>
    <phoneticPr fontId="1"/>
  </si>
  <si>
    <t>←採用月をA5セル（青色）に【yyyy/mm/dd】で入力してください。採用月の翌月は自動で表示されます。</t>
    <rPh sb="1" eb="4">
      <t>サイヨウヅキ</t>
    </rPh>
    <rPh sb="10" eb="12">
      <t>アオイロ</t>
    </rPh>
    <rPh sb="27" eb="29">
      <t>ニュウリョク</t>
    </rPh>
    <rPh sb="36" eb="39">
      <t>サイヨウヅキ</t>
    </rPh>
    <rPh sb="40" eb="42">
      <t>ヨクツキ</t>
    </rPh>
    <rPh sb="43" eb="45">
      <t>ジドウ</t>
    </rPh>
    <rPh sb="46" eb="48">
      <t>ヒョウジ</t>
    </rPh>
    <phoneticPr fontId="1"/>
  </si>
  <si>
    <t>*5　不定期勤務の場合は、別シートの勤務予定表又は任意の勤務予定表を提出してください。
　　  任意の勤務予定表の場合は、「被雇用者氏名」、「職名」、「勤務日」及び「勤務時間（休憩時間含む）」が記載されたものを
　　　提出してください。</t>
    <rPh sb="3" eb="6">
      <t>フテイキ</t>
    </rPh>
    <rPh sb="6" eb="8">
      <t>キンム</t>
    </rPh>
    <rPh sb="9" eb="11">
      <t>バアイ</t>
    </rPh>
    <rPh sb="13" eb="14">
      <t>ベツ</t>
    </rPh>
    <rPh sb="18" eb="23">
      <t>キンムヨテイヒョウ</t>
    </rPh>
    <rPh sb="23" eb="24">
      <t>マタ</t>
    </rPh>
    <rPh sb="25" eb="27">
      <t>ニンイ</t>
    </rPh>
    <rPh sb="28" eb="33">
      <t>キンムヨテイヒョウ</t>
    </rPh>
    <rPh sb="34" eb="36">
      <t>テイシュツ</t>
    </rPh>
    <rPh sb="48" eb="50">
      <t>ニンイ</t>
    </rPh>
    <rPh sb="51" eb="56">
      <t>キンムヨテイヒョウ</t>
    </rPh>
    <rPh sb="57" eb="59">
      <t>バアイ</t>
    </rPh>
    <rPh sb="62" eb="66">
      <t>ヒコヨウシャ</t>
    </rPh>
    <rPh sb="66" eb="68">
      <t>シメイ</t>
    </rPh>
    <rPh sb="71" eb="73">
      <t>ショクメイ</t>
    </rPh>
    <rPh sb="76" eb="79">
      <t>キンムビ</t>
    </rPh>
    <rPh sb="80" eb="81">
      <t>オヨ</t>
    </rPh>
    <rPh sb="83" eb="87">
      <t>キンムジカン</t>
    </rPh>
    <rPh sb="88" eb="92">
      <t>キュウケイジカン</t>
    </rPh>
    <rPh sb="92" eb="93">
      <t>フク</t>
    </rPh>
    <rPh sb="97" eb="99">
      <t>キサイ</t>
    </rPh>
    <rPh sb="109" eb="111">
      <t>テイシュツ</t>
    </rPh>
    <phoneticPr fontId="1"/>
  </si>
  <si>
    <t>・雇用責任者が収集の上、以下の書類全てを学部等担当係へ提出してください。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</si>
</sst>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d&quot;日&quot;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0.5"/>
      <name val="BIZ UDPゴシック"/>
      <family val="3"/>
      <charset val="128"/>
    </font>
    <font>
      <vertAlign val="superscript"/>
      <sz val="10.5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vertAlign val="superscript"/>
      <sz val="10.5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vertAlign val="superscript"/>
      <sz val="10.5"/>
      <color rgb="FFFF0000"/>
      <name val="BIZ UDPゴシック"/>
      <family val="3"/>
      <charset val="128"/>
    </font>
    <font>
      <sz val="9"/>
      <color rgb="FFFF0000"/>
      <name val="Arial"/>
      <family val="3"/>
      <charset val="128"/>
    </font>
    <font>
      <b/>
      <vertAlign val="superscript"/>
      <sz val="9"/>
      <name val="BIZ UDPゴシック"/>
      <family val="3"/>
      <charset val="128"/>
    </font>
    <font>
      <sz val="10.5"/>
      <color rgb="FF0070C0"/>
      <name val="BIZ UDPゴシック"/>
      <family val="3"/>
      <charset val="128"/>
    </font>
    <font>
      <b/>
      <u/>
      <sz val="10.5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vertAlign val="superscript"/>
      <sz val="9"/>
      <name val="BIZ UDPゴシック"/>
      <family val="3"/>
      <charset val="128"/>
    </font>
    <font>
      <b/>
      <u/>
      <sz val="10.5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indexed="8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7" fillId="0" borderId="16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17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6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indent="1" shrinkToFit="1"/>
    </xf>
    <xf numFmtId="0" fontId="10" fillId="0" borderId="0" xfId="0" applyFont="1" applyFill="1">
      <alignment vertical="center"/>
    </xf>
    <xf numFmtId="177" fontId="11" fillId="0" borderId="16" xfId="0" applyNumberFormat="1" applyFont="1" applyBorder="1" applyAlignment="1">
      <alignment horizontal="right" vertical="center" shrinkToFit="1"/>
    </xf>
    <xf numFmtId="0" fontId="2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shrinkToFit="1"/>
    </xf>
    <xf numFmtId="177" fontId="11" fillId="0" borderId="10" xfId="0" applyNumberFormat="1" applyFont="1" applyBorder="1" applyAlignment="1">
      <alignment horizontal="right" vertical="center" shrinkToFit="1"/>
    </xf>
    <xf numFmtId="0" fontId="7" fillId="0" borderId="27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49" fontId="7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Border="1" applyAlignment="1">
      <alignment horizontal="center" vertical="center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38" fontId="7" fillId="0" borderId="3" xfId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9" fillId="0" borderId="4" xfId="0" applyFont="1" applyBorder="1">
      <alignment vertical="center"/>
    </xf>
    <xf numFmtId="0" fontId="7" fillId="0" borderId="4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23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left" vertical="center" indent="1" shrinkToFit="1"/>
    </xf>
    <xf numFmtId="0" fontId="7" fillId="2" borderId="2" xfId="0" applyFont="1" applyFill="1" applyBorder="1" applyAlignment="1">
      <alignment horizontal="left" vertical="center" indent="1" shrinkToFit="1"/>
    </xf>
    <xf numFmtId="0" fontId="7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inden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10" fillId="0" borderId="16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 shrinkToFit="1"/>
    </xf>
    <xf numFmtId="0" fontId="10" fillId="0" borderId="2" xfId="0" applyFont="1" applyBorder="1" applyAlignment="1">
      <alignment horizontal="distributed" vertical="center" shrinkToFit="1"/>
    </xf>
    <xf numFmtId="0" fontId="10" fillId="0" borderId="10" xfId="0" applyFont="1" applyBorder="1" applyAlignment="1">
      <alignment horizontal="distributed" vertical="center" shrinkToFit="1"/>
    </xf>
    <xf numFmtId="0" fontId="10" fillId="0" borderId="17" xfId="0" applyFont="1" applyBorder="1" applyAlignment="1">
      <alignment horizontal="distributed" vertical="center" shrinkToFit="1"/>
    </xf>
    <xf numFmtId="0" fontId="10" fillId="0" borderId="5" xfId="0" applyFont="1" applyBorder="1" applyAlignment="1">
      <alignment horizontal="distributed" vertical="center" shrinkToFit="1"/>
    </xf>
    <xf numFmtId="0" fontId="10" fillId="0" borderId="12" xfId="0" applyFont="1" applyBorder="1" applyAlignment="1">
      <alignment horizontal="distributed" vertical="center" shrinkToFit="1"/>
    </xf>
    <xf numFmtId="0" fontId="10" fillId="0" borderId="8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distributed" vertical="center" shrinkToFit="1"/>
    </xf>
    <xf numFmtId="0" fontId="10" fillId="0" borderId="23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0" fontId="10" fillId="0" borderId="4" xfId="0" applyFont="1" applyBorder="1" applyAlignment="1">
      <alignment horizontal="distributed" vertical="center" shrinkToFit="1"/>
    </xf>
    <xf numFmtId="0" fontId="10" fillId="0" borderId="11" xfId="0" applyFont="1" applyBorder="1" applyAlignment="1">
      <alignment horizontal="distributed" vertical="center" shrinkToFit="1"/>
    </xf>
    <xf numFmtId="0" fontId="7" fillId="2" borderId="10" xfId="0" applyFont="1" applyFill="1" applyBorder="1" applyAlignment="1">
      <alignment horizontal="left" vertical="center" indent="1" shrinkToFit="1"/>
    </xf>
    <xf numFmtId="0" fontId="10" fillId="0" borderId="7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7" xfId="0" applyFont="1" applyFill="1" applyBorder="1" applyAlignment="1">
      <alignment horizontal="distributed" vertical="center" shrinkToFit="1"/>
    </xf>
    <xf numFmtId="0" fontId="10" fillId="0" borderId="2" xfId="0" applyFont="1" applyFill="1" applyBorder="1" applyAlignment="1">
      <alignment horizontal="distributed" vertical="center" shrinkToFit="1"/>
    </xf>
    <xf numFmtId="0" fontId="10" fillId="0" borderId="10" xfId="0" applyFont="1" applyFill="1" applyBorder="1" applyAlignment="1">
      <alignment horizontal="distributed" vertical="center" shrinkToFit="1"/>
    </xf>
    <xf numFmtId="0" fontId="20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distributed" vertical="center" wrapText="1"/>
    </xf>
    <xf numFmtId="0" fontId="9" fillId="0" borderId="0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 wrapText="1"/>
    </xf>
    <xf numFmtId="0" fontId="7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7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indent="1" shrinkToFit="1"/>
    </xf>
    <xf numFmtId="0" fontId="21" fillId="2" borderId="14" xfId="0" applyFont="1" applyFill="1" applyBorder="1" applyAlignment="1">
      <alignment horizontal="left" vertical="center" indent="1" shrinkToFit="1"/>
    </xf>
    <xf numFmtId="0" fontId="21" fillId="2" borderId="15" xfId="0" applyFont="1" applyFill="1" applyBorder="1" applyAlignment="1">
      <alignment horizontal="left" vertical="center" indent="1" shrinkToFit="1"/>
    </xf>
    <xf numFmtId="0" fontId="7" fillId="3" borderId="17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7" fillId="3" borderId="12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left" vertical="center" indent="1"/>
    </xf>
    <xf numFmtId="0" fontId="7" fillId="3" borderId="11" xfId="0" applyFont="1" applyFill="1" applyBorder="1" applyAlignment="1">
      <alignment horizontal="left" vertical="center" indent="1"/>
    </xf>
    <xf numFmtId="0" fontId="10" fillId="0" borderId="16" xfId="0" applyFont="1" applyBorder="1" applyAlignment="1">
      <alignment horizontal="distributed" vertical="center" shrinkToFit="1"/>
    </xf>
    <xf numFmtId="0" fontId="7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1" shrinkToFit="1"/>
    </xf>
    <xf numFmtId="0" fontId="9" fillId="2" borderId="16" xfId="0" applyFont="1" applyFill="1" applyBorder="1" applyAlignment="1">
      <alignment horizontal="left" vertical="center" indent="1" shrinkToFit="1"/>
    </xf>
    <xf numFmtId="0" fontId="10" fillId="0" borderId="16" xfId="0" applyFont="1" applyBorder="1" applyAlignment="1">
      <alignment horizontal="distributed" vertical="center" wrapText="1"/>
    </xf>
    <xf numFmtId="0" fontId="7" fillId="2" borderId="22" xfId="0" applyFont="1" applyFill="1" applyBorder="1" applyAlignment="1">
      <alignment horizontal="left" vertical="center" indent="1" shrinkToFit="1"/>
    </xf>
    <xf numFmtId="0" fontId="7" fillId="2" borderId="21" xfId="0" applyFont="1" applyFill="1" applyBorder="1" applyAlignment="1">
      <alignment horizontal="left" vertical="center" indent="1"/>
    </xf>
    <xf numFmtId="0" fontId="10" fillId="0" borderId="17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6" xfId="0" applyFont="1" applyFill="1" applyBorder="1" applyAlignment="1">
      <alignment horizontal="distributed" vertical="center"/>
    </xf>
    <xf numFmtId="0" fontId="10" fillId="0" borderId="4" xfId="0" applyFont="1" applyFill="1" applyBorder="1" applyAlignment="1">
      <alignment horizontal="distributed" vertical="center"/>
    </xf>
    <xf numFmtId="0" fontId="10" fillId="0" borderId="11" xfId="0" applyFont="1" applyFill="1" applyBorder="1" applyAlignment="1">
      <alignment horizontal="distributed" vertical="center"/>
    </xf>
    <xf numFmtId="0" fontId="7" fillId="3" borderId="16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indent="1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3" borderId="16" xfId="0" applyFont="1" applyFill="1" applyBorder="1" applyAlignment="1">
      <alignment horizontal="left" vertical="center" indent="1" shrinkToFi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shrinkToFit="1"/>
    </xf>
    <xf numFmtId="0" fontId="9" fillId="2" borderId="4" xfId="0" applyFont="1" applyFill="1" applyBorder="1" applyAlignment="1">
      <alignment vertical="center" shrinkToFit="1"/>
    </xf>
    <xf numFmtId="0" fontId="9" fillId="0" borderId="2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 shrinkToFit="1"/>
    </xf>
    <xf numFmtId="176" fontId="7" fillId="2" borderId="27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Fill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horizontal="center" vertical="center" shrinkToFit="1"/>
    </xf>
    <xf numFmtId="177" fontId="11" fillId="0" borderId="28" xfId="0" applyNumberFormat="1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0000"/>
      <color rgb="FF0066FF"/>
      <color rgb="FF0033CC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106973</xdr:colOff>
      <xdr:row>44</xdr:row>
      <xdr:rowOff>141094</xdr:rowOff>
    </xdr:from>
    <xdr:to>
      <xdr:col>31</xdr:col>
      <xdr:colOff>126023</xdr:colOff>
      <xdr:row>45</xdr:row>
      <xdr:rowOff>131568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05068" y="13683739"/>
          <a:ext cx="7701915" cy="243839"/>
          <a:chOff x="78509" y="8056572"/>
          <a:chExt cx="7400925" cy="24765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endCxn id="6" idx="1"/>
          </xdr:cNvCxnSpPr>
        </xdr:nvCxnSpPr>
        <xdr:spPr>
          <a:xfrm flipV="1">
            <a:off x="78509" y="8180384"/>
            <a:ext cx="1247775" cy="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326284" y="8056572"/>
            <a:ext cx="50101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以下は、</a:t>
            </a:r>
            <a:r>
              <a:rPr kumimoji="1" lang="ja-JP" altLang="en-US" sz="1100" u="sng">
                <a:solidFill>
                  <a:srgbClr val="FF0000"/>
                </a:solidFill>
              </a:rPr>
              <a:t>雇用責任者が上記１及び２を記入後</a:t>
            </a:r>
            <a:r>
              <a:rPr kumimoji="1" lang="ja-JP" altLang="en-US" sz="1100">
                <a:solidFill>
                  <a:srgbClr val="FF0000"/>
                </a:solidFill>
              </a:rPr>
              <a:t>に</a:t>
            </a:r>
            <a:r>
              <a:rPr kumimoji="1" lang="ja-JP" altLang="en-US" sz="1100" b="1" u="sng">
                <a:solidFill>
                  <a:srgbClr val="FF0000"/>
                </a:solidFill>
              </a:rPr>
              <a:t>被雇用者が記入</a:t>
            </a:r>
            <a:r>
              <a:rPr kumimoji="1" lang="ja-JP" altLang="en-US" sz="1100">
                <a:solidFill>
                  <a:srgbClr val="FF0000"/>
                </a:solidFill>
              </a:rPr>
              <a:t>してください</a:t>
            </a: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6" idx="3"/>
          </xdr:cNvCxnSpPr>
        </xdr:nvCxnSpPr>
        <xdr:spPr>
          <a:xfrm>
            <a:off x="6336434" y="8180396"/>
            <a:ext cx="1143000" cy="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57979</xdr:colOff>
      <xdr:row>66</xdr:row>
      <xdr:rowOff>8282</xdr:rowOff>
    </xdr:from>
    <xdr:to>
      <xdr:col>31</xdr:col>
      <xdr:colOff>157370</xdr:colOff>
      <xdr:row>66</xdr:row>
      <xdr:rowOff>8282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57979" y="17641956"/>
          <a:ext cx="7545456" cy="0"/>
        </a:xfrm>
        <a:prstGeom prst="line">
          <a:avLst/>
        </a:prstGeom>
        <a:ln w="190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228600</xdr:rowOff>
        </xdr:from>
        <xdr:to>
          <xdr:col>1</xdr:col>
          <xdr:colOff>106680</xdr:colOff>
          <xdr:row>73</xdr:row>
          <xdr:rowOff>30480</xdr:rowOff>
        </xdr:to>
        <xdr:sp macro="" textlink="">
          <xdr:nvSpPr>
            <xdr:cNvPr id="11790" name="Check Box 526" hidden="1">
              <a:extLst>
                <a:ext uri="{63B3BB69-23CF-44E3-9099-C40C66FF867C}">
                  <a14:compatExt spid="_x0000_s11790"/>
                </a:ext>
                <a:ext uri="{FF2B5EF4-FFF2-40B4-BE49-F238E27FC236}">
                  <a16:creationId xmlns:a16="http://schemas.microsoft.com/office/drawing/2014/main" id="{00000000-0008-0000-0000-00000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236220</xdr:rowOff>
        </xdr:from>
        <xdr:to>
          <xdr:col>1</xdr:col>
          <xdr:colOff>83820</xdr:colOff>
          <xdr:row>77</xdr:row>
          <xdr:rowOff>22860</xdr:rowOff>
        </xdr:to>
        <xdr:sp macro="" textlink="">
          <xdr:nvSpPr>
            <xdr:cNvPr id="11791" name="Check Box 527" hidden="1">
              <a:extLst>
                <a:ext uri="{63B3BB69-23CF-44E3-9099-C40C66FF867C}">
                  <a14:compatExt spid="_x0000_s11791"/>
                </a:ext>
                <a:ext uri="{FF2B5EF4-FFF2-40B4-BE49-F238E27FC236}">
                  <a16:creationId xmlns:a16="http://schemas.microsoft.com/office/drawing/2014/main" id="{00000000-0008-0000-0000-00000F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114300</xdr:rowOff>
        </xdr:from>
        <xdr:to>
          <xdr:col>1</xdr:col>
          <xdr:colOff>144780</xdr:colOff>
          <xdr:row>75</xdr:row>
          <xdr:rowOff>152400</xdr:rowOff>
        </xdr:to>
        <xdr:sp macro="" textlink="">
          <xdr:nvSpPr>
            <xdr:cNvPr id="11792" name="Check Box 528" hidden="1">
              <a:extLst>
                <a:ext uri="{63B3BB69-23CF-44E3-9099-C40C66FF867C}">
                  <a14:compatExt spid="_x0000_s11792"/>
                </a:ext>
                <a:ext uri="{FF2B5EF4-FFF2-40B4-BE49-F238E27FC236}">
                  <a16:creationId xmlns:a16="http://schemas.microsoft.com/office/drawing/2014/main" id="{00000000-0008-0000-0000-00001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289560</xdr:rowOff>
        </xdr:from>
        <xdr:to>
          <xdr:col>4</xdr:col>
          <xdr:colOff>114300</xdr:colOff>
          <xdr:row>55</xdr:row>
          <xdr:rowOff>22860</xdr:rowOff>
        </xdr:to>
        <xdr:sp macro="" textlink="">
          <xdr:nvSpPr>
            <xdr:cNvPr id="11794" name="Check Box 530" hidden="1">
              <a:extLst>
                <a:ext uri="{63B3BB69-23CF-44E3-9099-C40C66FF867C}">
                  <a14:compatExt spid="_x0000_s11794"/>
                </a:ext>
                <a:ext uri="{FF2B5EF4-FFF2-40B4-BE49-F238E27FC236}">
                  <a16:creationId xmlns:a16="http://schemas.microsoft.com/office/drawing/2014/main" id="{00000000-0008-0000-0000-00001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0</xdr:rowOff>
        </xdr:from>
        <xdr:to>
          <xdr:col>4</xdr:col>
          <xdr:colOff>114300</xdr:colOff>
          <xdr:row>54</xdr:row>
          <xdr:rowOff>22860</xdr:rowOff>
        </xdr:to>
        <xdr:sp macro="" textlink="">
          <xdr:nvSpPr>
            <xdr:cNvPr id="11795" name="Check Box 531" hidden="1">
              <a:extLst>
                <a:ext uri="{63B3BB69-23CF-44E3-9099-C40C66FF867C}">
                  <a14:compatExt spid="_x0000_s11795"/>
                </a:ext>
                <a:ext uri="{FF2B5EF4-FFF2-40B4-BE49-F238E27FC236}">
                  <a16:creationId xmlns:a16="http://schemas.microsoft.com/office/drawing/2014/main" id="{00000000-0008-0000-0000-00001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52</xdr:row>
          <xdr:rowOff>0</xdr:rowOff>
        </xdr:from>
        <xdr:to>
          <xdr:col>4</xdr:col>
          <xdr:colOff>114300</xdr:colOff>
          <xdr:row>53</xdr:row>
          <xdr:rowOff>22860</xdr:rowOff>
        </xdr:to>
        <xdr:sp macro="" textlink="">
          <xdr:nvSpPr>
            <xdr:cNvPr id="11796" name="Check Box 532" hidden="1">
              <a:extLst>
                <a:ext uri="{63B3BB69-23CF-44E3-9099-C40C66FF867C}">
                  <a14:compatExt spid="_x0000_s11796"/>
                </a:ext>
                <a:ext uri="{FF2B5EF4-FFF2-40B4-BE49-F238E27FC236}">
                  <a16:creationId xmlns:a16="http://schemas.microsoft.com/office/drawing/2014/main" id="{00000000-0008-0000-0000-00001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55</xdr:row>
          <xdr:rowOff>0</xdr:rowOff>
        </xdr:from>
        <xdr:to>
          <xdr:col>4</xdr:col>
          <xdr:colOff>114300</xdr:colOff>
          <xdr:row>56</xdr:row>
          <xdr:rowOff>22860</xdr:rowOff>
        </xdr:to>
        <xdr:sp macro="" textlink="">
          <xdr:nvSpPr>
            <xdr:cNvPr id="11797" name="Check Box 533" hidden="1">
              <a:extLst>
                <a:ext uri="{63B3BB69-23CF-44E3-9099-C40C66FF867C}">
                  <a14:compatExt spid="_x0000_s11797"/>
                </a:ext>
                <a:ext uri="{FF2B5EF4-FFF2-40B4-BE49-F238E27FC236}">
                  <a16:creationId xmlns:a16="http://schemas.microsoft.com/office/drawing/2014/main" id="{00000000-0008-0000-0000-00001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47</xdr:row>
          <xdr:rowOff>0</xdr:rowOff>
        </xdr:from>
        <xdr:to>
          <xdr:col>3</xdr:col>
          <xdr:colOff>114300</xdr:colOff>
          <xdr:row>48</xdr:row>
          <xdr:rowOff>45720</xdr:rowOff>
        </xdr:to>
        <xdr:sp macro="" textlink="">
          <xdr:nvSpPr>
            <xdr:cNvPr id="11798" name="Check Box 534" hidden="1">
              <a:extLst>
                <a:ext uri="{63B3BB69-23CF-44E3-9099-C40C66FF867C}">
                  <a14:compatExt spid="_x0000_s11798"/>
                </a:ext>
                <a:ext uri="{FF2B5EF4-FFF2-40B4-BE49-F238E27FC236}">
                  <a16:creationId xmlns:a16="http://schemas.microsoft.com/office/drawing/2014/main" id="{00000000-0008-0000-0000-000016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196564</xdr:colOff>
      <xdr:row>48</xdr:row>
      <xdr:rowOff>0</xdr:rowOff>
    </xdr:from>
    <xdr:to>
      <xdr:col>3</xdr:col>
      <xdr:colOff>123825</xdr:colOff>
      <xdr:row>50</xdr:row>
      <xdr:rowOff>47625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6119" y="14535150"/>
          <a:ext cx="422561" cy="544830"/>
          <a:chOff x="438352" y="13085866"/>
          <a:chExt cx="410838" cy="560450"/>
        </a:xfrm>
      </xdr:grpSpPr>
      <xdr:sp macro="" textlink="">
        <xdr:nvSpPr>
          <xdr:cNvPr id="14" name="左中かっこ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438352" y="13112918"/>
            <a:ext cx="65690" cy="468253"/>
          </a:xfrm>
          <a:prstGeom prst="leftBrac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799" name="Check Box 535" hidden="1">
                <a:extLst>
                  <a:ext uri="{63B3BB69-23CF-44E3-9099-C40C66FF867C}">
                    <a14:compatExt spid="_x0000_s11799"/>
                  </a:ext>
                  <a:ext uri="{FF2B5EF4-FFF2-40B4-BE49-F238E27FC236}">
                    <a16:creationId xmlns:a16="http://schemas.microsoft.com/office/drawing/2014/main" id="{00000000-0008-0000-0000-0000172E0000}"/>
                  </a:ext>
                </a:extLst>
              </xdr:cNvPr>
              <xdr:cNvSpPr/>
            </xdr:nvSpPr>
            <xdr:spPr bwMode="auto">
              <a:xfrm>
                <a:off x="493102" y="13342252"/>
                <a:ext cx="356088" cy="3040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800" name="Check Box 536" hidden="1">
                <a:extLst>
                  <a:ext uri="{63B3BB69-23CF-44E3-9099-C40C66FF867C}">
                    <a14:compatExt spid="_x0000_s11800"/>
                  </a:ext>
                  <a:ext uri="{FF2B5EF4-FFF2-40B4-BE49-F238E27FC236}">
                    <a16:creationId xmlns:a16="http://schemas.microsoft.com/office/drawing/2014/main" id="{00000000-0008-0000-0000-0000182E0000}"/>
                  </a:ext>
                </a:extLst>
              </xdr:cNvPr>
              <xdr:cNvSpPr/>
            </xdr:nvSpPr>
            <xdr:spPr bwMode="auto">
              <a:xfrm>
                <a:off x="493102" y="13085866"/>
                <a:ext cx="356088" cy="3040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50</xdr:row>
          <xdr:rowOff>0</xdr:rowOff>
        </xdr:from>
        <xdr:to>
          <xdr:col>3</xdr:col>
          <xdr:colOff>114300</xdr:colOff>
          <xdr:row>51</xdr:row>
          <xdr:rowOff>45720</xdr:rowOff>
        </xdr:to>
        <xdr:sp macro="" textlink="">
          <xdr:nvSpPr>
            <xdr:cNvPr id="11801" name="Check Box 537" hidden="1">
              <a:extLst>
                <a:ext uri="{63B3BB69-23CF-44E3-9099-C40C66FF867C}">
                  <a14:compatExt spid="_x0000_s11801"/>
                </a:ext>
                <a:ext uri="{FF2B5EF4-FFF2-40B4-BE49-F238E27FC236}">
                  <a16:creationId xmlns:a16="http://schemas.microsoft.com/office/drawing/2014/main" id="{00000000-0008-0000-0000-00001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205154</xdr:colOff>
      <xdr:row>74</xdr:row>
      <xdr:rowOff>29308</xdr:rowOff>
    </xdr:from>
    <xdr:to>
      <xdr:col>1</xdr:col>
      <xdr:colOff>29056</xdr:colOff>
      <xdr:row>75</xdr:row>
      <xdr:rowOff>241118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05154" y="19577539"/>
          <a:ext cx="65690" cy="468252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236220</xdr:rowOff>
        </xdr:from>
        <xdr:to>
          <xdr:col>1</xdr:col>
          <xdr:colOff>83820</xdr:colOff>
          <xdr:row>78</xdr:row>
          <xdr:rowOff>22860</xdr:rowOff>
        </xdr:to>
        <xdr:sp macro="" textlink="">
          <xdr:nvSpPr>
            <xdr:cNvPr id="11803" name="Check Box 539" hidden="1">
              <a:extLst>
                <a:ext uri="{63B3BB69-23CF-44E3-9099-C40C66FF867C}">
                  <a14:compatExt spid="_x0000_s11803"/>
                </a:ext>
                <a:ext uri="{FF2B5EF4-FFF2-40B4-BE49-F238E27FC236}">
                  <a16:creationId xmlns:a16="http://schemas.microsoft.com/office/drawing/2014/main" id="{00000000-0008-0000-0000-00001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228600</xdr:rowOff>
        </xdr:from>
        <xdr:to>
          <xdr:col>1</xdr:col>
          <xdr:colOff>106680</xdr:colOff>
          <xdr:row>74</xdr:row>
          <xdr:rowOff>30480</xdr:rowOff>
        </xdr:to>
        <xdr:sp macro="" textlink="">
          <xdr:nvSpPr>
            <xdr:cNvPr id="11805" name="Check Box 541" hidden="1">
              <a:extLst>
                <a:ext uri="{63B3BB69-23CF-44E3-9099-C40C66FF867C}">
                  <a14:compatExt spid="_x0000_s11805"/>
                </a:ext>
                <a:ext uri="{FF2B5EF4-FFF2-40B4-BE49-F238E27FC236}">
                  <a16:creationId xmlns:a16="http://schemas.microsoft.com/office/drawing/2014/main" id="{00000000-0008-0000-0000-00001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52</xdr:row>
          <xdr:rowOff>0</xdr:rowOff>
        </xdr:from>
        <xdr:to>
          <xdr:col>13</xdr:col>
          <xdr:colOff>114300</xdr:colOff>
          <xdr:row>53</xdr:row>
          <xdr:rowOff>22860</xdr:rowOff>
        </xdr:to>
        <xdr:sp macro="" textlink="">
          <xdr:nvSpPr>
            <xdr:cNvPr id="11809" name="Check Box 545" hidden="1">
              <a:extLst>
                <a:ext uri="{63B3BB69-23CF-44E3-9099-C40C66FF867C}">
                  <a14:compatExt spid="_x0000_s11809"/>
                </a:ext>
                <a:ext uri="{FF2B5EF4-FFF2-40B4-BE49-F238E27FC236}">
                  <a16:creationId xmlns:a16="http://schemas.microsoft.com/office/drawing/2014/main" id="{00000000-0008-0000-0000-00002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53</xdr:row>
          <xdr:rowOff>0</xdr:rowOff>
        </xdr:from>
        <xdr:to>
          <xdr:col>13</xdr:col>
          <xdr:colOff>114300</xdr:colOff>
          <xdr:row>54</xdr:row>
          <xdr:rowOff>22860</xdr:rowOff>
        </xdr:to>
        <xdr:sp macro="" textlink="">
          <xdr:nvSpPr>
            <xdr:cNvPr id="11810" name="Check Box 546" hidden="1">
              <a:extLst>
                <a:ext uri="{63B3BB69-23CF-44E3-9099-C40C66FF867C}">
                  <a14:compatExt spid="_x0000_s11810"/>
                </a:ext>
                <a:ext uri="{FF2B5EF4-FFF2-40B4-BE49-F238E27FC236}">
                  <a16:creationId xmlns:a16="http://schemas.microsoft.com/office/drawing/2014/main" id="{00000000-0008-0000-0000-00002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54</xdr:row>
          <xdr:rowOff>0</xdr:rowOff>
        </xdr:from>
        <xdr:to>
          <xdr:col>13</xdr:col>
          <xdr:colOff>114300</xdr:colOff>
          <xdr:row>55</xdr:row>
          <xdr:rowOff>22860</xdr:rowOff>
        </xdr:to>
        <xdr:sp macro="" textlink="">
          <xdr:nvSpPr>
            <xdr:cNvPr id="11811" name="Check Box 547" hidden="1">
              <a:extLst>
                <a:ext uri="{63B3BB69-23CF-44E3-9099-C40C66FF867C}">
                  <a14:compatExt spid="_x0000_s11811"/>
                </a:ext>
                <a:ext uri="{FF2B5EF4-FFF2-40B4-BE49-F238E27FC236}">
                  <a16:creationId xmlns:a16="http://schemas.microsoft.com/office/drawing/2014/main" id="{00000000-0008-0000-0000-00002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55</xdr:row>
          <xdr:rowOff>0</xdr:rowOff>
        </xdr:from>
        <xdr:to>
          <xdr:col>24</xdr:col>
          <xdr:colOff>114300</xdr:colOff>
          <xdr:row>56</xdr:row>
          <xdr:rowOff>22860</xdr:rowOff>
        </xdr:to>
        <xdr:sp macro="" textlink="">
          <xdr:nvSpPr>
            <xdr:cNvPr id="11812" name="Check Box 548" hidden="1">
              <a:extLst>
                <a:ext uri="{63B3BB69-23CF-44E3-9099-C40C66FF867C}">
                  <a14:compatExt spid="_x0000_s11812"/>
                </a:ext>
                <a:ext uri="{FF2B5EF4-FFF2-40B4-BE49-F238E27FC236}">
                  <a16:creationId xmlns:a16="http://schemas.microsoft.com/office/drawing/2014/main" id="{00000000-0008-0000-0000-00002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106973</xdr:colOff>
      <xdr:row>44</xdr:row>
      <xdr:rowOff>141094</xdr:rowOff>
    </xdr:from>
    <xdr:to>
      <xdr:col>31</xdr:col>
      <xdr:colOff>126023</xdr:colOff>
      <xdr:row>45</xdr:row>
      <xdr:rowOff>131568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5068" y="13683739"/>
          <a:ext cx="7701915" cy="243839"/>
          <a:chOff x="78509" y="8056572"/>
          <a:chExt cx="7400925" cy="24765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>
            <a:endCxn id="4" idx="1"/>
          </xdr:cNvCxnSpPr>
        </xdr:nvCxnSpPr>
        <xdr:spPr>
          <a:xfrm flipV="1">
            <a:off x="78509" y="8180384"/>
            <a:ext cx="1247775" cy="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326284" y="8056572"/>
            <a:ext cx="5010150" cy="2476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以下は、</a:t>
            </a:r>
            <a:r>
              <a:rPr kumimoji="1" lang="ja-JP" altLang="en-US" sz="1100" u="sng">
                <a:solidFill>
                  <a:srgbClr val="FF0000"/>
                </a:solidFill>
              </a:rPr>
              <a:t>雇用責任者が上記１及び２を記入後</a:t>
            </a:r>
            <a:r>
              <a:rPr kumimoji="1" lang="ja-JP" altLang="en-US" sz="1100">
                <a:solidFill>
                  <a:srgbClr val="FF0000"/>
                </a:solidFill>
              </a:rPr>
              <a:t>に</a:t>
            </a:r>
            <a:r>
              <a:rPr kumimoji="1" lang="ja-JP" altLang="en-US" sz="1100" b="1" u="sng">
                <a:solidFill>
                  <a:srgbClr val="FF0000"/>
                </a:solidFill>
              </a:rPr>
              <a:t>被雇用者が記入</a:t>
            </a:r>
            <a:r>
              <a:rPr kumimoji="1" lang="ja-JP" altLang="en-US" sz="1100">
                <a:solidFill>
                  <a:srgbClr val="FF0000"/>
                </a:solidFill>
              </a:rPr>
              <a:t>してください</a:t>
            </a: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>
            <a:stCxn id="4" idx="3"/>
          </xdr:cNvCxnSpPr>
        </xdr:nvCxnSpPr>
        <xdr:spPr>
          <a:xfrm>
            <a:off x="6336434" y="8180396"/>
            <a:ext cx="1143000" cy="0"/>
          </a:xfrm>
          <a:prstGeom prst="line">
            <a:avLst/>
          </a:prstGeom>
          <a:ln w="19050">
            <a:solidFill>
              <a:sysClr val="windowText" lastClr="000000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57979</xdr:colOff>
      <xdr:row>66</xdr:row>
      <xdr:rowOff>8282</xdr:rowOff>
    </xdr:from>
    <xdr:to>
      <xdr:col>31</xdr:col>
      <xdr:colOff>157370</xdr:colOff>
      <xdr:row>66</xdr:row>
      <xdr:rowOff>8282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57979" y="19963157"/>
          <a:ext cx="7776541" cy="0"/>
        </a:xfrm>
        <a:prstGeom prst="line">
          <a:avLst/>
        </a:prstGeom>
        <a:ln w="190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228600</xdr:rowOff>
        </xdr:from>
        <xdr:to>
          <xdr:col>1</xdr:col>
          <xdr:colOff>106680</xdr:colOff>
          <xdr:row>73</xdr:row>
          <xdr:rowOff>30480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75</xdr:row>
          <xdr:rowOff>236220</xdr:rowOff>
        </xdr:from>
        <xdr:to>
          <xdr:col>1</xdr:col>
          <xdr:colOff>83820</xdr:colOff>
          <xdr:row>77</xdr:row>
          <xdr:rowOff>22860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2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114300</xdr:rowOff>
        </xdr:from>
        <xdr:to>
          <xdr:col>1</xdr:col>
          <xdr:colOff>144780</xdr:colOff>
          <xdr:row>75</xdr:row>
          <xdr:rowOff>152400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2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289560</xdr:rowOff>
        </xdr:from>
        <xdr:to>
          <xdr:col>4</xdr:col>
          <xdr:colOff>114300</xdr:colOff>
          <xdr:row>55</xdr:row>
          <xdr:rowOff>22860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2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0</xdr:rowOff>
        </xdr:from>
        <xdr:to>
          <xdr:col>4</xdr:col>
          <xdr:colOff>114300</xdr:colOff>
          <xdr:row>54</xdr:row>
          <xdr:rowOff>22860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2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52</xdr:row>
          <xdr:rowOff>0</xdr:rowOff>
        </xdr:from>
        <xdr:to>
          <xdr:col>4</xdr:col>
          <xdr:colOff>114300</xdr:colOff>
          <xdr:row>53</xdr:row>
          <xdr:rowOff>22860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2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55</xdr:row>
          <xdr:rowOff>0</xdr:rowOff>
        </xdr:from>
        <xdr:to>
          <xdr:col>4</xdr:col>
          <xdr:colOff>114300</xdr:colOff>
          <xdr:row>56</xdr:row>
          <xdr:rowOff>22860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2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47</xdr:row>
          <xdr:rowOff>0</xdr:rowOff>
        </xdr:from>
        <xdr:to>
          <xdr:col>3</xdr:col>
          <xdr:colOff>114300</xdr:colOff>
          <xdr:row>48</xdr:row>
          <xdr:rowOff>45720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2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196564</xdr:colOff>
      <xdr:row>48</xdr:row>
      <xdr:rowOff>0</xdr:rowOff>
    </xdr:from>
    <xdr:to>
      <xdr:col>3</xdr:col>
      <xdr:colOff>123825</xdr:colOff>
      <xdr:row>50</xdr:row>
      <xdr:rowOff>47625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446119" y="14535150"/>
          <a:ext cx="422561" cy="544830"/>
          <a:chOff x="438352" y="13085866"/>
          <a:chExt cx="410838" cy="560450"/>
        </a:xfrm>
      </xdr:grpSpPr>
      <xdr:sp macro="" textlink="">
        <xdr:nvSpPr>
          <xdr:cNvPr id="8" name="左中かっこ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438352" y="13112918"/>
            <a:ext cx="65690" cy="468253"/>
          </a:xfrm>
          <a:prstGeom prst="leftBrac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7" name="Check Box 9" hidden="1">
                <a:extLst>
                  <a:ext uri="{63B3BB69-23CF-44E3-9099-C40C66FF867C}">
                    <a14:compatExt spid="_x0000_s12297"/>
                  </a:ext>
                  <a:ext uri="{FF2B5EF4-FFF2-40B4-BE49-F238E27FC236}">
                    <a16:creationId xmlns:a16="http://schemas.microsoft.com/office/drawing/2014/main" id="{00000000-0008-0000-0200-000009300000}"/>
                  </a:ext>
                </a:extLst>
              </xdr:cNvPr>
              <xdr:cNvSpPr/>
            </xdr:nvSpPr>
            <xdr:spPr bwMode="auto">
              <a:xfrm>
                <a:off x="493102" y="13342252"/>
                <a:ext cx="356088" cy="30406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8" name="Check Box 10" hidden="1">
                <a:extLst>
                  <a:ext uri="{63B3BB69-23CF-44E3-9099-C40C66FF867C}">
                    <a14:compatExt spid="_x0000_s12298"/>
                  </a:ext>
                  <a:ext uri="{FF2B5EF4-FFF2-40B4-BE49-F238E27FC236}">
                    <a16:creationId xmlns:a16="http://schemas.microsoft.com/office/drawing/2014/main" id="{00000000-0008-0000-0200-00000A300000}"/>
                  </a:ext>
                </a:extLst>
              </xdr:cNvPr>
              <xdr:cNvSpPr/>
            </xdr:nvSpPr>
            <xdr:spPr bwMode="auto">
              <a:xfrm>
                <a:off x="493102" y="13085866"/>
                <a:ext cx="356088" cy="30406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50</xdr:row>
          <xdr:rowOff>0</xdr:rowOff>
        </xdr:from>
        <xdr:to>
          <xdr:col>3</xdr:col>
          <xdr:colOff>114300</xdr:colOff>
          <xdr:row>51</xdr:row>
          <xdr:rowOff>45720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2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205154</xdr:colOff>
      <xdr:row>74</xdr:row>
      <xdr:rowOff>29308</xdr:rowOff>
    </xdr:from>
    <xdr:to>
      <xdr:col>1</xdr:col>
      <xdr:colOff>29056</xdr:colOff>
      <xdr:row>75</xdr:row>
      <xdr:rowOff>241118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5154" y="22041583"/>
          <a:ext cx="71552" cy="468985"/>
        </a:xfrm>
        <a:prstGeom prst="lef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236220</xdr:rowOff>
        </xdr:from>
        <xdr:to>
          <xdr:col>1</xdr:col>
          <xdr:colOff>83820</xdr:colOff>
          <xdr:row>78</xdr:row>
          <xdr:rowOff>22860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2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228600</xdr:rowOff>
        </xdr:from>
        <xdr:to>
          <xdr:col>1</xdr:col>
          <xdr:colOff>106680</xdr:colOff>
          <xdr:row>74</xdr:row>
          <xdr:rowOff>30480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2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52</xdr:row>
          <xdr:rowOff>0</xdr:rowOff>
        </xdr:from>
        <xdr:to>
          <xdr:col>13</xdr:col>
          <xdr:colOff>114300</xdr:colOff>
          <xdr:row>53</xdr:row>
          <xdr:rowOff>22860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2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53</xdr:row>
          <xdr:rowOff>0</xdr:rowOff>
        </xdr:from>
        <xdr:to>
          <xdr:col>13</xdr:col>
          <xdr:colOff>114300</xdr:colOff>
          <xdr:row>54</xdr:row>
          <xdr:rowOff>22860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2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54</xdr:row>
          <xdr:rowOff>0</xdr:rowOff>
        </xdr:from>
        <xdr:to>
          <xdr:col>13</xdr:col>
          <xdr:colOff>114300</xdr:colOff>
          <xdr:row>55</xdr:row>
          <xdr:rowOff>22860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2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55</xdr:row>
          <xdr:rowOff>0</xdr:rowOff>
        </xdr:from>
        <xdr:to>
          <xdr:col>24</xdr:col>
          <xdr:colOff>114300</xdr:colOff>
          <xdr:row>56</xdr:row>
          <xdr:rowOff>22860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2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190499</xdr:colOff>
      <xdr:row>3</xdr:row>
      <xdr:rowOff>114300</xdr:rowOff>
    </xdr:from>
    <xdr:to>
      <xdr:col>17</xdr:col>
      <xdr:colOff>57150</xdr:colOff>
      <xdr:row>7</xdr:row>
      <xdr:rowOff>142875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666999" y="800100"/>
          <a:ext cx="1600201" cy="971550"/>
        </a:xfrm>
        <a:prstGeom prst="wedgeRoundRectCallout">
          <a:avLst>
            <a:gd name="adj1" fmla="val -45254"/>
            <a:gd name="adj2" fmla="val 80312"/>
            <a:gd name="adj3" fmla="val 16667"/>
          </a:avLst>
        </a:prstGeom>
        <a:solidFill>
          <a:srgbClr val="FFFF66"/>
        </a:solidFill>
        <a:ln w="1905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該当するものをプルダウンから選択（身分、性別等も同様）</a:t>
          </a:r>
        </a:p>
      </xdr:txBody>
    </xdr:sp>
    <xdr:clientData/>
  </xdr:twoCellAnchor>
  <xdr:twoCellAnchor>
    <xdr:from>
      <xdr:col>23</xdr:col>
      <xdr:colOff>171451</xdr:colOff>
      <xdr:row>6</xdr:row>
      <xdr:rowOff>161925</xdr:rowOff>
    </xdr:from>
    <xdr:to>
      <xdr:col>31</xdr:col>
      <xdr:colOff>206251</xdr:colOff>
      <xdr:row>10</xdr:row>
      <xdr:rowOff>143325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867401" y="1533525"/>
          <a:ext cx="2016000" cy="972000"/>
        </a:xfrm>
        <a:prstGeom prst="wedgeRoundRectCallout">
          <a:avLst>
            <a:gd name="adj1" fmla="val -37760"/>
            <a:gd name="adj2" fmla="val 81662"/>
            <a:gd name="adj3" fmla="val 16667"/>
          </a:avLst>
        </a:prstGeom>
        <a:solidFill>
          <a:srgbClr val="FFFF66"/>
        </a:solidFill>
        <a:ln w="1905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研究科の場合は、</a:t>
          </a:r>
          <a:r>
            <a:rPr kumimoji="1" lang="ja-JP" altLang="en-US" sz="1100" b="1">
              <a:solidFill>
                <a:srgbClr val="FF0000"/>
              </a:solidFill>
            </a:rPr>
            <a:t>課程（修士、博士前期、博士、博士後期　等）</a:t>
          </a:r>
          <a:r>
            <a:rPr kumimoji="1" lang="ja-JP" altLang="en-US" sz="1100" b="1"/>
            <a:t>まで記載</a:t>
          </a:r>
        </a:p>
      </xdr:txBody>
    </xdr:sp>
    <xdr:clientData/>
  </xdr:twoCellAnchor>
  <xdr:twoCellAnchor>
    <xdr:from>
      <xdr:col>22</xdr:col>
      <xdr:colOff>123825</xdr:colOff>
      <xdr:row>15</xdr:row>
      <xdr:rowOff>114300</xdr:rowOff>
    </xdr:from>
    <xdr:to>
      <xdr:col>31</xdr:col>
      <xdr:colOff>85724</xdr:colOff>
      <xdr:row>16</xdr:row>
      <xdr:rowOff>188550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572125" y="3762375"/>
          <a:ext cx="2190749" cy="360000"/>
        </a:xfrm>
        <a:prstGeom prst="wedgeRoundRectCallout">
          <a:avLst>
            <a:gd name="adj1" fmla="val -90038"/>
            <a:gd name="adj2" fmla="val -171809"/>
            <a:gd name="adj3" fmla="val 16667"/>
          </a:avLst>
        </a:prstGeom>
        <a:solidFill>
          <a:srgbClr val="FFFF66"/>
        </a:solidFill>
        <a:ln w="1905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講座、分野、部門等</a:t>
          </a:r>
          <a:r>
            <a:rPr kumimoji="1" lang="ja-JP" altLang="en-US" sz="1100" b="1"/>
            <a:t>まで記載</a:t>
          </a:r>
        </a:p>
      </xdr:txBody>
    </xdr:sp>
    <xdr:clientData/>
  </xdr:twoCellAnchor>
  <xdr:twoCellAnchor>
    <xdr:from>
      <xdr:col>18</xdr:col>
      <xdr:colOff>38101</xdr:colOff>
      <xdr:row>18</xdr:row>
      <xdr:rowOff>266700</xdr:rowOff>
    </xdr:from>
    <xdr:to>
      <xdr:col>26</xdr:col>
      <xdr:colOff>36901</xdr:colOff>
      <xdr:row>21</xdr:row>
      <xdr:rowOff>57450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495801" y="4772025"/>
          <a:ext cx="1980000" cy="648000"/>
        </a:xfrm>
        <a:prstGeom prst="wedgeRoundRectCallout">
          <a:avLst>
            <a:gd name="adj1" fmla="val -68784"/>
            <a:gd name="adj2" fmla="val 39578"/>
            <a:gd name="adj3" fmla="val 16667"/>
          </a:avLst>
        </a:prstGeom>
        <a:solidFill>
          <a:srgbClr val="FFFF66"/>
        </a:solidFill>
        <a:ln w="1905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研究活動支援者を雇用する場合、雇用経費欄は空欄</a:t>
          </a:r>
          <a:endParaRPr kumimoji="1" lang="ja-JP" altLang="en-US" sz="1100"/>
        </a:p>
      </xdr:txBody>
    </xdr:sp>
    <xdr:clientData/>
  </xdr:twoCellAnchor>
  <xdr:twoCellAnchor>
    <xdr:from>
      <xdr:col>23</xdr:col>
      <xdr:colOff>152400</xdr:colOff>
      <xdr:row>51</xdr:row>
      <xdr:rowOff>66674</xdr:rowOff>
    </xdr:from>
    <xdr:to>
      <xdr:col>31</xdr:col>
      <xdr:colOff>79200</xdr:colOff>
      <xdr:row>53</xdr:row>
      <xdr:rowOff>171749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848350" y="15440024"/>
          <a:ext cx="1908000" cy="648000"/>
        </a:xfrm>
        <a:prstGeom prst="wedgeRoundRectCallout">
          <a:avLst>
            <a:gd name="adj1" fmla="val -342390"/>
            <a:gd name="adj2" fmla="val -64794"/>
            <a:gd name="adj3" fmla="val 16667"/>
          </a:avLst>
        </a:prstGeom>
        <a:solidFill>
          <a:srgbClr val="FFFF66"/>
        </a:solidFill>
        <a:ln w="19050">
          <a:solidFill>
            <a:srgbClr val="FF000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（</a:t>
          </a:r>
          <a:r>
            <a:rPr kumimoji="1" lang="en-US" altLang="ja-JP" sz="1100" b="1">
              <a:solidFill>
                <a:sysClr val="windowText" lastClr="000000"/>
              </a:solidFill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</a:rPr>
            <a:t>）～（</a:t>
          </a:r>
          <a:r>
            <a:rPr kumimoji="1" lang="en-US" altLang="ja-JP" sz="1100" b="1">
              <a:solidFill>
                <a:sysClr val="windowText" lastClr="000000"/>
              </a:solidFill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</a:rPr>
            <a:t>）の該当する項目にチェックを入れる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E35E-02AF-4256-846E-552701C78228}">
  <sheetPr codeName="Sheet1">
    <tabColor theme="8" tint="0.79998168889431442"/>
  </sheetPr>
  <dimension ref="A1:AI85"/>
  <sheetViews>
    <sheetView tabSelected="1" view="pageBreakPreview" zoomScaleNormal="100" zoomScaleSheetLayoutView="100" workbookViewId="0">
      <selection activeCell="E9" sqref="E9:P9"/>
    </sheetView>
  </sheetViews>
  <sheetFormatPr defaultColWidth="9" defaultRowHeight="12.6" x14ac:dyDescent="0.45"/>
  <cols>
    <col min="1" max="32" width="3.19921875" style="8" customWidth="1"/>
    <col min="33" max="33" width="9" style="18"/>
    <col min="34" max="16384" width="9" style="8"/>
  </cols>
  <sheetData>
    <row r="1" spans="1:33" s="4" customFormat="1" ht="22.5" customHeight="1" x14ac:dyDescent="0.45">
      <c r="A1" s="143" t="s">
        <v>86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</row>
    <row r="2" spans="1:33" ht="11.25" customHeight="1" x14ac:dyDescent="0.45">
      <c r="A2" s="3"/>
      <c r="B2" s="3"/>
      <c r="C2" s="3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3" s="7" customFormat="1" ht="20.25" customHeight="1" x14ac:dyDescent="0.45">
      <c r="A3" s="19"/>
      <c r="B3" s="19"/>
      <c r="C3" s="19"/>
      <c r="S3" s="229" t="s">
        <v>96</v>
      </c>
      <c r="T3" s="229"/>
      <c r="U3" s="229"/>
      <c r="V3" s="230" t="s">
        <v>24</v>
      </c>
      <c r="W3" s="230"/>
      <c r="X3" s="199" t="s">
        <v>25</v>
      </c>
      <c r="Y3" s="200"/>
      <c r="Z3" s="39" t="s">
        <v>2</v>
      </c>
      <c r="AA3" s="199" t="s">
        <v>25</v>
      </c>
      <c r="AB3" s="200"/>
      <c r="AC3" s="39" t="s">
        <v>3</v>
      </c>
      <c r="AD3" s="199" t="s">
        <v>25</v>
      </c>
      <c r="AE3" s="200"/>
      <c r="AF3" s="39" t="s">
        <v>7</v>
      </c>
      <c r="AG3" s="5"/>
    </row>
    <row r="4" spans="1:33" ht="11.25" customHeight="1" x14ac:dyDescent="0.45">
      <c r="A4" s="3"/>
      <c r="B4" s="3"/>
      <c r="C4" s="3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3" s="7" customFormat="1" ht="20.25" customHeight="1" x14ac:dyDescent="0.45">
      <c r="A5" s="40" t="s">
        <v>27</v>
      </c>
      <c r="B5" s="38"/>
      <c r="C5" s="38"/>
      <c r="D5" s="38"/>
      <c r="E5" s="33"/>
      <c r="F5" s="51" t="s">
        <v>116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0"/>
      <c r="T5" s="30"/>
      <c r="U5" s="30"/>
      <c r="V5" s="20"/>
      <c r="W5" s="20"/>
      <c r="X5" s="20"/>
      <c r="Y5" s="21"/>
      <c r="Z5" s="21"/>
      <c r="AA5" s="21"/>
      <c r="AB5" s="20"/>
      <c r="AC5" s="20"/>
      <c r="AD5" s="20"/>
      <c r="AE5" s="20"/>
      <c r="AF5" s="20"/>
      <c r="AG5" s="5"/>
    </row>
    <row r="6" spans="1:33" s="7" customFormat="1" ht="22.5" customHeight="1" x14ac:dyDescent="0.45">
      <c r="A6" s="105" t="s">
        <v>0</v>
      </c>
      <c r="B6" s="201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2" t="s">
        <v>15</v>
      </c>
      <c r="Q6" s="201"/>
      <c r="R6" s="120"/>
      <c r="S6" s="120"/>
      <c r="T6" s="120"/>
      <c r="U6" s="120"/>
      <c r="V6" s="120"/>
      <c r="W6" s="202" t="s">
        <v>8</v>
      </c>
      <c r="X6" s="202"/>
      <c r="Y6" s="203"/>
      <c r="Z6" s="204"/>
      <c r="AA6" s="204"/>
      <c r="AB6" s="204"/>
      <c r="AC6" s="204"/>
      <c r="AD6" s="204"/>
      <c r="AE6" s="204"/>
      <c r="AF6" s="204"/>
      <c r="AG6" s="5"/>
    </row>
    <row r="7" spans="1:33" s="7" customFormat="1" ht="20.25" customHeight="1" x14ac:dyDescent="0.45">
      <c r="A7" s="30"/>
      <c r="B7" s="22"/>
      <c r="C7" s="2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0"/>
      <c r="T7" s="30"/>
      <c r="U7" s="30"/>
      <c r="V7" s="33"/>
      <c r="W7" s="33"/>
      <c r="X7" s="33"/>
      <c r="Y7" s="21"/>
      <c r="Z7" s="21"/>
      <c r="AA7" s="21"/>
      <c r="AB7" s="33"/>
      <c r="AC7" s="33"/>
      <c r="AD7" s="33"/>
      <c r="AE7" s="33"/>
      <c r="AF7" s="33"/>
      <c r="AG7" s="5"/>
    </row>
    <row r="8" spans="1:33" s="7" customFormat="1" ht="20.25" customHeight="1" x14ac:dyDescent="0.45">
      <c r="A8" s="40" t="s">
        <v>28</v>
      </c>
      <c r="B8" s="38"/>
      <c r="C8" s="38"/>
      <c r="D8" s="38"/>
      <c r="E8" s="33"/>
      <c r="F8" s="51" t="s">
        <v>116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0"/>
      <c r="T8" s="30"/>
      <c r="U8" s="30"/>
      <c r="V8" s="33"/>
      <c r="W8" s="33"/>
      <c r="X8" s="33"/>
      <c r="Y8" s="21"/>
      <c r="Z8" s="21"/>
      <c r="AA8" s="21"/>
      <c r="AB8" s="33"/>
      <c r="AC8" s="33"/>
      <c r="AD8" s="33"/>
      <c r="AE8" s="33"/>
      <c r="AF8" s="33"/>
      <c r="AG8" s="5"/>
    </row>
    <row r="9" spans="1:33" s="7" customFormat="1" ht="22.5" customHeight="1" x14ac:dyDescent="0.45">
      <c r="A9" s="123" t="s">
        <v>21</v>
      </c>
      <c r="B9" s="123"/>
      <c r="C9" s="123"/>
      <c r="D9" s="123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123" t="s">
        <v>109</v>
      </c>
      <c r="R9" s="123"/>
      <c r="S9" s="123"/>
      <c r="T9" s="123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5"/>
    </row>
    <row r="10" spans="1:33" s="7" customFormat="1" ht="15" customHeight="1" x14ac:dyDescent="0.45">
      <c r="A10" s="205" t="s">
        <v>110</v>
      </c>
      <c r="B10" s="123"/>
      <c r="C10" s="123"/>
      <c r="D10" s="123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8" t="s">
        <v>32</v>
      </c>
      <c r="R10" s="209"/>
      <c r="S10" s="209"/>
      <c r="T10" s="210"/>
      <c r="U10" s="190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2"/>
      <c r="AG10" s="5"/>
    </row>
    <row r="11" spans="1:33" s="7" customFormat="1" ht="22.5" customHeight="1" x14ac:dyDescent="0.45">
      <c r="A11" s="123"/>
      <c r="B11" s="123"/>
      <c r="C11" s="123"/>
      <c r="D11" s="123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11"/>
      <c r="R11" s="212"/>
      <c r="S11" s="212"/>
      <c r="T11" s="213"/>
      <c r="U11" s="193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5"/>
      <c r="AG11" s="5"/>
    </row>
    <row r="12" spans="1:33" s="7" customFormat="1" ht="22.5" customHeight="1" x14ac:dyDescent="0.45">
      <c r="A12" s="123" t="s">
        <v>111</v>
      </c>
      <c r="B12" s="123"/>
      <c r="C12" s="123"/>
      <c r="D12" s="123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123" t="s">
        <v>112</v>
      </c>
      <c r="P12" s="123"/>
      <c r="Q12" s="123"/>
      <c r="R12" s="12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196" t="s">
        <v>113</v>
      </c>
      <c r="AD12" s="196"/>
      <c r="AE12" s="232"/>
      <c r="AF12" s="232"/>
      <c r="AG12" s="5"/>
    </row>
    <row r="13" spans="1:33" ht="11.25" customHeight="1" x14ac:dyDescent="0.45">
      <c r="A13" s="3"/>
      <c r="B13" s="3"/>
      <c r="C13" s="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3" s="7" customFormat="1" ht="22.5" customHeight="1" x14ac:dyDescent="0.45">
      <c r="A14" s="137" t="s">
        <v>76</v>
      </c>
      <c r="B14" s="138"/>
      <c r="C14" s="138"/>
      <c r="D14" s="138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5"/>
    </row>
    <row r="15" spans="1:33" s="7" customFormat="1" ht="22.5" customHeight="1" x14ac:dyDescent="0.45">
      <c r="A15" s="123" t="s">
        <v>34</v>
      </c>
      <c r="B15" s="123"/>
      <c r="C15" s="123"/>
      <c r="D15" s="123"/>
      <c r="E15" s="106" t="s">
        <v>70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8" t="s">
        <v>35</v>
      </c>
      <c r="V15" s="109"/>
      <c r="W15" s="109"/>
      <c r="X15" s="109"/>
      <c r="Y15" s="109"/>
      <c r="Z15" s="109"/>
      <c r="AA15" s="214"/>
      <c r="AB15" s="214"/>
      <c r="AC15" s="214"/>
      <c r="AD15" s="214"/>
      <c r="AE15" s="214"/>
      <c r="AF15" s="214"/>
      <c r="AG15" s="5"/>
    </row>
    <row r="16" spans="1:33" s="7" customFormat="1" ht="22.5" customHeight="1" x14ac:dyDescent="0.45">
      <c r="A16" s="123" t="s">
        <v>37</v>
      </c>
      <c r="B16" s="123"/>
      <c r="C16" s="123"/>
      <c r="D16" s="123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5"/>
    </row>
    <row r="17" spans="1:33" s="7" customFormat="1" ht="22.5" customHeight="1" x14ac:dyDescent="0.45">
      <c r="A17" s="123" t="s">
        <v>40</v>
      </c>
      <c r="B17" s="123"/>
      <c r="C17" s="123"/>
      <c r="D17" s="123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5"/>
    </row>
    <row r="18" spans="1:33" s="7" customFormat="1" ht="22.5" customHeight="1" x14ac:dyDescent="0.45">
      <c r="A18" s="218" t="s">
        <v>68</v>
      </c>
      <c r="B18" s="219"/>
      <c r="C18" s="219"/>
      <c r="D18" s="220"/>
      <c r="E18" s="127" t="s">
        <v>38</v>
      </c>
      <c r="F18" s="128"/>
      <c r="G18" s="128"/>
      <c r="H18" s="129"/>
      <c r="I18" s="124" t="s">
        <v>39</v>
      </c>
      <c r="J18" s="125"/>
      <c r="K18" s="125"/>
      <c r="L18" s="125"/>
      <c r="M18" s="125"/>
      <c r="N18" s="126"/>
      <c r="O18" s="112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36"/>
      <c r="AG18" s="5"/>
    </row>
    <row r="19" spans="1:33" s="7" customFormat="1" ht="22.5" customHeight="1" x14ac:dyDescent="0.45">
      <c r="A19" s="221"/>
      <c r="B19" s="222"/>
      <c r="C19" s="222"/>
      <c r="D19" s="223"/>
      <c r="E19" s="130"/>
      <c r="F19" s="131"/>
      <c r="G19" s="131"/>
      <c r="H19" s="132"/>
      <c r="I19" s="124" t="s">
        <v>41</v>
      </c>
      <c r="J19" s="125"/>
      <c r="K19" s="125"/>
      <c r="L19" s="125"/>
      <c r="M19" s="125"/>
      <c r="N19" s="126"/>
      <c r="O19" s="112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36"/>
      <c r="AG19" s="5"/>
    </row>
    <row r="20" spans="1:33" s="7" customFormat="1" ht="22.5" customHeight="1" x14ac:dyDescent="0.45">
      <c r="A20" s="221"/>
      <c r="B20" s="222"/>
      <c r="C20" s="222"/>
      <c r="D20" s="223"/>
      <c r="E20" s="133"/>
      <c r="F20" s="134"/>
      <c r="G20" s="134"/>
      <c r="H20" s="135"/>
      <c r="I20" s="124" t="s">
        <v>42</v>
      </c>
      <c r="J20" s="125"/>
      <c r="K20" s="125"/>
      <c r="L20" s="125"/>
      <c r="M20" s="125"/>
      <c r="N20" s="126"/>
      <c r="O20" s="112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36"/>
      <c r="AG20" s="5"/>
    </row>
    <row r="21" spans="1:33" s="7" customFormat="1" ht="22.5" customHeight="1" x14ac:dyDescent="0.45">
      <c r="A21" s="221"/>
      <c r="B21" s="222"/>
      <c r="C21" s="222"/>
      <c r="D21" s="223"/>
      <c r="E21" s="127" t="s">
        <v>43</v>
      </c>
      <c r="F21" s="128"/>
      <c r="G21" s="128"/>
      <c r="H21" s="129"/>
      <c r="I21" s="137" t="s">
        <v>44</v>
      </c>
      <c r="J21" s="138"/>
      <c r="K21" s="138"/>
      <c r="L21" s="138"/>
      <c r="M21" s="138"/>
      <c r="N21" s="139"/>
      <c r="O21" s="112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0" t="s">
        <v>135</v>
      </c>
      <c r="AB21" s="110"/>
      <c r="AC21" s="110"/>
      <c r="AD21" s="110"/>
      <c r="AE21" s="110"/>
      <c r="AF21" s="111"/>
      <c r="AG21" s="5"/>
    </row>
    <row r="22" spans="1:33" s="7" customFormat="1" ht="22.5" customHeight="1" x14ac:dyDescent="0.45">
      <c r="A22" s="221"/>
      <c r="B22" s="222"/>
      <c r="C22" s="222"/>
      <c r="D22" s="223"/>
      <c r="E22" s="133"/>
      <c r="F22" s="134"/>
      <c r="G22" s="134"/>
      <c r="H22" s="135"/>
      <c r="I22" s="137" t="s">
        <v>45</v>
      </c>
      <c r="J22" s="138"/>
      <c r="K22" s="138"/>
      <c r="L22" s="138"/>
      <c r="M22" s="138"/>
      <c r="N22" s="139"/>
      <c r="O22" s="112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0" t="s">
        <v>135</v>
      </c>
      <c r="AB22" s="110"/>
      <c r="AC22" s="110"/>
      <c r="AD22" s="110"/>
      <c r="AE22" s="110"/>
      <c r="AF22" s="111"/>
      <c r="AG22" s="5"/>
    </row>
    <row r="23" spans="1:33" s="7" customFormat="1" ht="22.5" customHeight="1" x14ac:dyDescent="0.45">
      <c r="A23" s="224"/>
      <c r="B23" s="225"/>
      <c r="C23" s="225"/>
      <c r="D23" s="226"/>
      <c r="E23" s="140" t="s">
        <v>118</v>
      </c>
      <c r="F23" s="141"/>
      <c r="G23" s="141"/>
      <c r="H23" s="141"/>
      <c r="I23" s="141"/>
      <c r="J23" s="141"/>
      <c r="K23" s="141"/>
      <c r="L23" s="141"/>
      <c r="M23" s="141"/>
      <c r="N23" s="142"/>
      <c r="O23" s="112" t="s">
        <v>69</v>
      </c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36"/>
      <c r="AG23" s="5"/>
    </row>
    <row r="24" spans="1:33" s="7" customFormat="1" ht="11.25" customHeight="1" x14ac:dyDescent="0.45">
      <c r="A24" s="40"/>
      <c r="B24" s="38"/>
      <c r="C24" s="42"/>
      <c r="D24" s="4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3"/>
      <c r="AC24" s="33"/>
      <c r="AD24" s="33"/>
      <c r="AE24" s="33"/>
      <c r="AF24" s="33"/>
      <c r="AG24" s="5"/>
    </row>
    <row r="25" spans="1:33" s="7" customFormat="1" ht="22.5" customHeight="1" thickBot="1" x14ac:dyDescent="0.5">
      <c r="A25" s="217" t="s">
        <v>65</v>
      </c>
      <c r="B25" s="217"/>
      <c r="C25" s="217"/>
      <c r="D25" s="217"/>
      <c r="E25" s="215" t="s">
        <v>119</v>
      </c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6"/>
      <c r="AB25" s="151" t="s">
        <v>64</v>
      </c>
      <c r="AC25" s="152"/>
      <c r="AD25" s="152"/>
      <c r="AE25" s="152"/>
      <c r="AF25" s="153"/>
    </row>
    <row r="26" spans="1:33" s="7" customFormat="1" ht="22.5" customHeight="1" thickTop="1" x14ac:dyDescent="0.45">
      <c r="A26" s="104" t="s">
        <v>11</v>
      </c>
      <c r="B26" s="104"/>
      <c r="C26" s="104"/>
      <c r="D26" s="104"/>
      <c r="E26" s="80"/>
      <c r="F26" s="76"/>
      <c r="G26" s="62" t="s">
        <v>5</v>
      </c>
      <c r="H26" s="76"/>
      <c r="I26" s="62" t="s">
        <v>4</v>
      </c>
      <c r="J26" s="79"/>
      <c r="K26" s="62" t="s">
        <v>5</v>
      </c>
      <c r="L26" s="76"/>
      <c r="M26" s="80"/>
      <c r="N26" s="62" t="s">
        <v>17</v>
      </c>
      <c r="O26" s="76"/>
      <c r="P26" s="62" t="s">
        <v>5</v>
      </c>
      <c r="Q26" s="76"/>
      <c r="R26" s="62" t="s">
        <v>4</v>
      </c>
      <c r="S26" s="76"/>
      <c r="T26" s="62" t="s">
        <v>5</v>
      </c>
      <c r="U26" s="76"/>
      <c r="V26" s="80" t="s">
        <v>18</v>
      </c>
      <c r="W26" s="80"/>
      <c r="X26" s="80"/>
      <c r="Y26" s="80"/>
      <c r="Z26" s="80"/>
      <c r="AA26" s="83"/>
      <c r="AB26" s="162"/>
      <c r="AC26" s="163"/>
      <c r="AD26" s="163"/>
      <c r="AE26" s="154" t="s">
        <v>1</v>
      </c>
      <c r="AF26" s="155"/>
    </row>
    <row r="27" spans="1:33" s="7" customFormat="1" ht="22.5" customHeight="1" x14ac:dyDescent="0.45">
      <c r="A27" s="105" t="s">
        <v>66</v>
      </c>
      <c r="B27" s="105"/>
      <c r="C27" s="105"/>
      <c r="D27" s="105"/>
      <c r="E27" s="61"/>
      <c r="F27" s="77"/>
      <c r="G27" s="59" t="s">
        <v>5</v>
      </c>
      <c r="H27" s="77"/>
      <c r="I27" s="59" t="s">
        <v>4</v>
      </c>
      <c r="J27" s="81"/>
      <c r="K27" s="59" t="s">
        <v>5</v>
      </c>
      <c r="L27" s="77"/>
      <c r="M27" s="61"/>
      <c r="N27" s="59" t="s">
        <v>17</v>
      </c>
      <c r="O27" s="77"/>
      <c r="P27" s="59" t="s">
        <v>5</v>
      </c>
      <c r="Q27" s="77"/>
      <c r="R27" s="59" t="s">
        <v>4</v>
      </c>
      <c r="S27" s="77"/>
      <c r="T27" s="59" t="s">
        <v>5</v>
      </c>
      <c r="U27" s="77"/>
      <c r="V27" s="61" t="s">
        <v>18</v>
      </c>
      <c r="W27" s="61"/>
      <c r="X27" s="61"/>
      <c r="Y27" s="61"/>
      <c r="Z27" s="61"/>
      <c r="AA27" s="84"/>
      <c r="AB27" s="160"/>
      <c r="AC27" s="161"/>
      <c r="AD27" s="161"/>
      <c r="AE27" s="156" t="s">
        <v>1</v>
      </c>
      <c r="AF27" s="157"/>
    </row>
    <row r="28" spans="1:33" s="7" customFormat="1" ht="22.5" customHeight="1" x14ac:dyDescent="0.45">
      <c r="A28" s="105" t="s">
        <v>12</v>
      </c>
      <c r="B28" s="105"/>
      <c r="C28" s="105"/>
      <c r="D28" s="105"/>
      <c r="E28" s="61"/>
      <c r="F28" s="77"/>
      <c r="G28" s="59" t="s">
        <v>5</v>
      </c>
      <c r="H28" s="77"/>
      <c r="I28" s="59" t="s">
        <v>4</v>
      </c>
      <c r="J28" s="81"/>
      <c r="K28" s="59" t="s">
        <v>5</v>
      </c>
      <c r="L28" s="77"/>
      <c r="M28" s="61"/>
      <c r="N28" s="59" t="s">
        <v>17</v>
      </c>
      <c r="O28" s="77"/>
      <c r="P28" s="59" t="s">
        <v>5</v>
      </c>
      <c r="Q28" s="77"/>
      <c r="R28" s="59" t="s">
        <v>4</v>
      </c>
      <c r="S28" s="77"/>
      <c r="T28" s="59" t="s">
        <v>5</v>
      </c>
      <c r="U28" s="77"/>
      <c r="V28" s="61" t="s">
        <v>18</v>
      </c>
      <c r="W28" s="61"/>
      <c r="X28" s="61"/>
      <c r="Y28" s="61"/>
      <c r="Z28" s="61"/>
      <c r="AA28" s="84"/>
      <c r="AB28" s="160"/>
      <c r="AC28" s="161"/>
      <c r="AD28" s="161"/>
      <c r="AE28" s="156" t="s">
        <v>1</v>
      </c>
      <c r="AF28" s="157"/>
    </row>
    <row r="29" spans="1:33" s="7" customFormat="1" ht="22.5" customHeight="1" x14ac:dyDescent="0.45">
      <c r="A29" s="105" t="s">
        <v>13</v>
      </c>
      <c r="B29" s="105"/>
      <c r="C29" s="105"/>
      <c r="D29" s="105"/>
      <c r="E29" s="61"/>
      <c r="F29" s="77"/>
      <c r="G29" s="59" t="s">
        <v>5</v>
      </c>
      <c r="H29" s="77"/>
      <c r="I29" s="59" t="s">
        <v>4</v>
      </c>
      <c r="J29" s="81"/>
      <c r="K29" s="59" t="s">
        <v>5</v>
      </c>
      <c r="L29" s="77"/>
      <c r="M29" s="61"/>
      <c r="N29" s="59" t="s">
        <v>17</v>
      </c>
      <c r="O29" s="77"/>
      <c r="P29" s="59" t="s">
        <v>5</v>
      </c>
      <c r="Q29" s="77"/>
      <c r="R29" s="59" t="s">
        <v>4</v>
      </c>
      <c r="S29" s="77"/>
      <c r="T29" s="59" t="s">
        <v>5</v>
      </c>
      <c r="U29" s="77"/>
      <c r="V29" s="61" t="s">
        <v>18</v>
      </c>
      <c r="W29" s="61"/>
      <c r="X29" s="61"/>
      <c r="Y29" s="61"/>
      <c r="Z29" s="61"/>
      <c r="AA29" s="84"/>
      <c r="AB29" s="160"/>
      <c r="AC29" s="161"/>
      <c r="AD29" s="161"/>
      <c r="AE29" s="156" t="s">
        <v>1</v>
      </c>
      <c r="AF29" s="157"/>
    </row>
    <row r="30" spans="1:33" s="7" customFormat="1" ht="22.5" customHeight="1" x14ac:dyDescent="0.45">
      <c r="A30" s="105" t="s">
        <v>14</v>
      </c>
      <c r="B30" s="105"/>
      <c r="C30" s="105"/>
      <c r="D30" s="105"/>
      <c r="E30" s="21"/>
      <c r="F30" s="78"/>
      <c r="G30" s="60" t="s">
        <v>5</v>
      </c>
      <c r="H30" s="78"/>
      <c r="I30" s="60" t="s">
        <v>4</v>
      </c>
      <c r="J30" s="82"/>
      <c r="K30" s="60" t="s">
        <v>5</v>
      </c>
      <c r="L30" s="78"/>
      <c r="M30" s="21"/>
      <c r="N30" s="60" t="s">
        <v>17</v>
      </c>
      <c r="O30" s="78"/>
      <c r="P30" s="60" t="s">
        <v>5</v>
      </c>
      <c r="Q30" s="78"/>
      <c r="R30" s="60" t="s">
        <v>4</v>
      </c>
      <c r="S30" s="78"/>
      <c r="T30" s="60" t="s">
        <v>5</v>
      </c>
      <c r="U30" s="78"/>
      <c r="V30" s="21" t="s">
        <v>18</v>
      </c>
      <c r="W30" s="21"/>
      <c r="X30" s="21"/>
      <c r="Y30" s="21"/>
      <c r="Z30" s="21"/>
      <c r="AA30" s="85"/>
      <c r="AB30" s="160"/>
      <c r="AC30" s="161"/>
      <c r="AD30" s="161"/>
      <c r="AE30" s="156" t="s">
        <v>1</v>
      </c>
      <c r="AF30" s="157"/>
    </row>
    <row r="31" spans="1:33" s="7" customFormat="1" ht="22.5" customHeight="1" x14ac:dyDescent="0.45">
      <c r="A31" s="146" t="s">
        <v>78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8"/>
      <c r="AB31" s="169">
        <f>SUM(AB26:AD30)</f>
        <v>0</v>
      </c>
      <c r="AC31" s="170"/>
      <c r="AD31" s="170"/>
      <c r="AE31" s="144" t="s">
        <v>1</v>
      </c>
      <c r="AF31" s="145"/>
      <c r="AG31" s="5"/>
    </row>
    <row r="32" spans="1:33" ht="20.25" customHeight="1" x14ac:dyDescent="0.45">
      <c r="A32" s="3"/>
      <c r="B32" s="3"/>
      <c r="C32" s="3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5" s="7" customFormat="1" ht="20.25" customHeight="1" x14ac:dyDescent="0.45">
      <c r="A33" s="5" t="s">
        <v>61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5"/>
    </row>
    <row r="34" spans="1:35" s="7" customFormat="1" ht="60" customHeight="1" x14ac:dyDescent="0.45">
      <c r="A34" s="167" t="s">
        <v>106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5"/>
    </row>
    <row r="35" spans="1:35" s="7" customFormat="1" ht="45" customHeight="1" x14ac:dyDescent="0.45">
      <c r="A35" s="235" t="s">
        <v>133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5"/>
    </row>
    <row r="36" spans="1:35" s="7" customFormat="1" ht="20.25" customHeight="1" x14ac:dyDescent="0.45">
      <c r="A36" s="150" t="s">
        <v>85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5"/>
    </row>
    <row r="37" spans="1:35" s="7" customFormat="1" ht="20.25" customHeight="1" x14ac:dyDescent="0.45">
      <c r="A37" s="5" t="s">
        <v>72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5"/>
    </row>
    <row r="38" spans="1:35" s="7" customFormat="1" ht="20.25" customHeight="1" x14ac:dyDescent="0.45">
      <c r="A38" s="121" t="s">
        <v>126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5"/>
    </row>
    <row r="39" spans="1:35" s="7" customFormat="1" ht="20.25" customHeight="1" x14ac:dyDescent="0.45">
      <c r="A39" s="121" t="s">
        <v>125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5"/>
    </row>
    <row r="40" spans="1:35" s="7" customFormat="1" ht="112.5" customHeight="1" x14ac:dyDescent="0.45">
      <c r="A40" s="167" t="s">
        <v>134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5"/>
    </row>
    <row r="41" spans="1:35" s="7" customFormat="1" ht="20.25" customHeight="1" x14ac:dyDescent="0.45">
      <c r="A41" s="122" t="s">
        <v>127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5"/>
    </row>
    <row r="42" spans="1:35" s="41" customFormat="1" ht="44.25" customHeight="1" x14ac:dyDescent="0.45">
      <c r="A42" s="122" t="s">
        <v>137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50"/>
    </row>
    <row r="43" spans="1:35" s="41" customFormat="1" ht="20.25" customHeight="1" x14ac:dyDescent="0.4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0"/>
    </row>
    <row r="44" spans="1:35" s="7" customFormat="1" ht="20.25" customHeight="1" x14ac:dyDescent="0.4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237" t="s">
        <v>63</v>
      </c>
      <c r="AD44" s="156"/>
      <c r="AE44" s="156"/>
      <c r="AF44" s="157"/>
      <c r="AG44" s="5"/>
    </row>
    <row r="45" spans="1:35" ht="20.25" customHeight="1" x14ac:dyDescent="0.4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1:35" ht="20.25" customHeight="1" x14ac:dyDescent="0.4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17"/>
    </row>
    <row r="47" spans="1:35" ht="20.25" customHeight="1" x14ac:dyDescent="0.45">
      <c r="A47" s="40" t="s">
        <v>56</v>
      </c>
      <c r="B47" s="38"/>
      <c r="C47" s="38"/>
      <c r="D47" s="38"/>
      <c r="E47" s="33"/>
      <c r="G47" s="33"/>
      <c r="H47" s="17"/>
      <c r="J47" s="17"/>
      <c r="L47" s="17"/>
      <c r="M47" s="17"/>
      <c r="N47" s="17"/>
      <c r="O47" s="17"/>
      <c r="P47" s="17"/>
      <c r="Q47" s="17"/>
      <c r="R47" s="17"/>
      <c r="S47" s="17"/>
      <c r="T47" s="17"/>
      <c r="U47" s="51" t="s">
        <v>58</v>
      </c>
      <c r="X47" s="17"/>
      <c r="Y47" s="17"/>
      <c r="Z47" s="17"/>
      <c r="AA47" s="17"/>
      <c r="AB47" s="17"/>
      <c r="AC47" s="17"/>
      <c r="AD47" s="17"/>
      <c r="AE47" s="17"/>
      <c r="AF47" s="17"/>
    </row>
    <row r="48" spans="1:35" ht="20.25" customHeight="1" x14ac:dyDescent="0.45">
      <c r="A48" s="159" t="s">
        <v>47</v>
      </c>
      <c r="B48" s="159"/>
      <c r="C48" s="14"/>
      <c r="D48" s="19" t="s">
        <v>52</v>
      </c>
      <c r="E48" s="33"/>
      <c r="G48" s="33"/>
      <c r="H48" s="17"/>
      <c r="J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W48" s="2"/>
      <c r="X48" s="17"/>
      <c r="Y48" s="17"/>
      <c r="Z48" s="17"/>
      <c r="AA48" s="17"/>
      <c r="AB48" s="17"/>
      <c r="AC48" s="17"/>
      <c r="AD48" s="17"/>
      <c r="AE48" s="17"/>
      <c r="AF48" s="17"/>
      <c r="AG48" s="8"/>
      <c r="AI48" s="43"/>
    </row>
    <row r="49" spans="1:33" ht="20.25" customHeight="1" x14ac:dyDescent="0.45">
      <c r="A49" s="159" t="s">
        <v>48</v>
      </c>
      <c r="B49" s="159"/>
      <c r="C49" s="14"/>
      <c r="D49" s="1" t="s">
        <v>53</v>
      </c>
      <c r="E49" s="33"/>
      <c r="G49" s="33"/>
      <c r="H49" s="17"/>
      <c r="J49" s="17"/>
      <c r="L49" s="17"/>
      <c r="M49" s="17"/>
      <c r="N49" s="17"/>
      <c r="O49" s="17"/>
      <c r="P49" s="17"/>
      <c r="Q49" s="17"/>
      <c r="R49" s="17"/>
      <c r="S49" s="47" t="s">
        <v>95</v>
      </c>
      <c r="T49" s="17"/>
      <c r="U49" s="17"/>
      <c r="W49" s="2"/>
      <c r="X49" s="17"/>
      <c r="Y49" s="17"/>
      <c r="Z49" s="17"/>
      <c r="AA49" s="17"/>
      <c r="AB49" s="17"/>
      <c r="AC49" s="17"/>
      <c r="AD49" s="17"/>
      <c r="AE49" s="17"/>
      <c r="AF49" s="17"/>
      <c r="AG49" s="8"/>
    </row>
    <row r="50" spans="1:33" ht="20.25" customHeight="1" x14ac:dyDescent="0.45">
      <c r="A50" s="159"/>
      <c r="B50" s="159"/>
      <c r="C50" s="14"/>
      <c r="D50" s="1" t="s">
        <v>97</v>
      </c>
      <c r="E50" s="33"/>
      <c r="G50" s="33"/>
      <c r="H50" s="17"/>
      <c r="J50" s="17"/>
      <c r="L50" s="17"/>
      <c r="M50" s="17"/>
      <c r="N50" s="17"/>
      <c r="O50" s="17"/>
      <c r="P50" s="17"/>
      <c r="Q50" s="17"/>
      <c r="R50" s="17"/>
      <c r="S50" s="47" t="s">
        <v>57</v>
      </c>
      <c r="T50" s="17"/>
      <c r="U50" s="17"/>
      <c r="W50" s="2"/>
      <c r="X50" s="17"/>
      <c r="Y50" s="17"/>
      <c r="Z50" s="17"/>
      <c r="AA50" s="17"/>
      <c r="AB50" s="17"/>
      <c r="AC50" s="17"/>
      <c r="AD50" s="17"/>
      <c r="AE50" s="17"/>
      <c r="AF50" s="17"/>
      <c r="AG50" s="8"/>
    </row>
    <row r="51" spans="1:33" ht="20.25" customHeight="1" x14ac:dyDescent="0.45">
      <c r="A51" s="159" t="s">
        <v>54</v>
      </c>
      <c r="B51" s="159"/>
      <c r="C51" s="14"/>
      <c r="D51" s="1" t="s">
        <v>67</v>
      </c>
      <c r="E51" s="33"/>
      <c r="G51" s="33"/>
      <c r="H51" s="17"/>
      <c r="J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W51" s="2"/>
      <c r="X51" s="17"/>
      <c r="Y51" s="17"/>
      <c r="Z51" s="17"/>
      <c r="AA51" s="17"/>
      <c r="AB51" s="17"/>
      <c r="AC51" s="17"/>
      <c r="AD51" s="17"/>
      <c r="AE51" s="17"/>
      <c r="AF51" s="17"/>
      <c r="AG51" s="8"/>
    </row>
    <row r="52" spans="1:33" ht="20.25" customHeight="1" x14ac:dyDescent="0.45">
      <c r="A52" s="20"/>
      <c r="B52" s="19"/>
      <c r="C52" s="19"/>
      <c r="D52" s="1"/>
      <c r="M52" s="89"/>
      <c r="AG52" s="8"/>
    </row>
    <row r="53" spans="1:33" ht="22.5" customHeight="1" x14ac:dyDescent="0.45">
      <c r="A53" s="173" t="s">
        <v>55</v>
      </c>
      <c r="B53" s="174"/>
      <c r="C53" s="175"/>
      <c r="D53" s="23"/>
      <c r="E53" s="182" t="s">
        <v>9</v>
      </c>
      <c r="F53" s="183"/>
      <c r="G53" s="184"/>
      <c r="H53" s="185"/>
      <c r="I53" s="168" t="s">
        <v>114</v>
      </c>
      <c r="J53" s="186"/>
      <c r="K53" s="186"/>
      <c r="L53" s="73"/>
      <c r="M53" s="91"/>
      <c r="N53" s="156" t="s">
        <v>115</v>
      </c>
      <c r="O53" s="156"/>
      <c r="P53" s="156"/>
      <c r="Q53" s="92" t="s">
        <v>122</v>
      </c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35"/>
      <c r="AC53" s="35"/>
      <c r="AD53" s="35"/>
      <c r="AE53" s="35"/>
      <c r="AF53" s="48"/>
    </row>
    <row r="54" spans="1:33" ht="22.5" customHeight="1" x14ac:dyDescent="0.45">
      <c r="A54" s="176"/>
      <c r="B54" s="177"/>
      <c r="C54" s="178"/>
      <c r="D54" s="24"/>
      <c r="E54" s="114" t="s">
        <v>6</v>
      </c>
      <c r="F54" s="115"/>
      <c r="G54" s="116"/>
      <c r="H54" s="117"/>
      <c r="I54" s="118" t="s">
        <v>114</v>
      </c>
      <c r="J54" s="119"/>
      <c r="K54" s="119"/>
      <c r="L54" s="75"/>
      <c r="M54" s="90"/>
      <c r="N54" s="144" t="s">
        <v>115</v>
      </c>
      <c r="O54" s="144"/>
      <c r="P54" s="144"/>
      <c r="Q54" s="92" t="s">
        <v>122</v>
      </c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35"/>
      <c r="AC54" s="35"/>
      <c r="AD54" s="35"/>
      <c r="AE54" s="35"/>
      <c r="AF54" s="48"/>
    </row>
    <row r="55" spans="1:33" ht="22.5" customHeight="1" x14ac:dyDescent="0.45">
      <c r="A55" s="176"/>
      <c r="B55" s="177"/>
      <c r="C55" s="178"/>
      <c r="D55" s="24"/>
      <c r="E55" s="114" t="s">
        <v>10</v>
      </c>
      <c r="F55" s="115"/>
      <c r="G55" s="197"/>
      <c r="H55" s="198"/>
      <c r="I55" s="171" t="s">
        <v>114</v>
      </c>
      <c r="J55" s="172"/>
      <c r="K55" s="172"/>
      <c r="L55" s="75"/>
      <c r="M55" s="88"/>
      <c r="N55" s="144" t="s">
        <v>115</v>
      </c>
      <c r="O55" s="144"/>
      <c r="P55" s="144"/>
      <c r="Q55" s="92" t="s">
        <v>122</v>
      </c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37"/>
      <c r="AC55" s="37"/>
      <c r="AD55" s="37"/>
      <c r="AE55" s="37"/>
      <c r="AF55" s="49"/>
    </row>
    <row r="56" spans="1:33" ht="22.5" customHeight="1" x14ac:dyDescent="0.45">
      <c r="A56" s="179"/>
      <c r="B56" s="180"/>
      <c r="C56" s="181"/>
      <c r="D56" s="25"/>
      <c r="E56" s="118" t="s">
        <v>121</v>
      </c>
      <c r="F56" s="118"/>
      <c r="G56" s="118"/>
      <c r="H56" s="29" t="s">
        <v>49</v>
      </c>
      <c r="I56" s="158"/>
      <c r="J56" s="158"/>
      <c r="K56" s="158"/>
      <c r="L56" s="158"/>
      <c r="M56" s="158"/>
      <c r="N56" s="158"/>
      <c r="O56" s="158"/>
      <c r="P56" s="158"/>
      <c r="Q56" s="103" t="s">
        <v>50</v>
      </c>
      <c r="R56" s="44" t="s">
        <v>5</v>
      </c>
      <c r="S56" s="238"/>
      <c r="T56" s="239"/>
      <c r="U56" s="118" t="s">
        <v>114</v>
      </c>
      <c r="V56" s="240"/>
      <c r="W56" s="240"/>
      <c r="X56" s="88"/>
      <c r="Y56" s="156" t="s">
        <v>115</v>
      </c>
      <c r="Z56" s="156"/>
      <c r="AA56" s="156"/>
      <c r="AB56" s="92" t="s">
        <v>122</v>
      </c>
      <c r="AC56" s="87"/>
      <c r="AD56" s="87"/>
      <c r="AE56" s="36"/>
      <c r="AF56" s="53"/>
    </row>
    <row r="57" spans="1:33" s="7" customFormat="1" ht="45.75" customHeight="1" x14ac:dyDescent="0.45">
      <c r="A57" s="168" t="s">
        <v>120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5"/>
    </row>
    <row r="58" spans="1:33" s="19" customFormat="1" ht="20.25" customHeight="1" x14ac:dyDescent="0.45">
      <c r="A58" s="149" t="s">
        <v>123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38"/>
    </row>
    <row r="59" spans="1:33" s="7" customFormat="1" ht="33" customHeight="1" x14ac:dyDescent="0.45">
      <c r="A59" s="167" t="s">
        <v>124</v>
      </c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5"/>
    </row>
    <row r="60" spans="1:33" s="7" customFormat="1" ht="20.25" customHeight="1" x14ac:dyDescent="0.4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5"/>
    </row>
    <row r="61" spans="1:33" ht="20.25" customHeight="1" x14ac:dyDescent="0.45">
      <c r="A61" s="40" t="s">
        <v>60</v>
      </c>
      <c r="B61" s="3"/>
      <c r="C61" s="3"/>
      <c r="D61" s="17"/>
      <c r="E61" s="51" t="s">
        <v>46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3" s="7" customFormat="1" ht="20.25" customHeight="1" x14ac:dyDescent="0.45">
      <c r="A62" s="20" t="s">
        <v>59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7"/>
      <c r="AB62" s="26"/>
      <c r="AC62" s="26"/>
      <c r="AD62" s="26"/>
      <c r="AE62" s="26"/>
      <c r="AF62" s="26"/>
      <c r="AG62" s="5"/>
    </row>
    <row r="63" spans="1:33" s="39" customFormat="1" ht="20.25" customHeight="1" thickBot="1" x14ac:dyDescent="0.5">
      <c r="A63" s="233" t="s">
        <v>16</v>
      </c>
      <c r="B63" s="233"/>
      <c r="C63" s="234" t="s">
        <v>100</v>
      </c>
      <c r="D63" s="234"/>
      <c r="E63" s="30" t="s">
        <v>2</v>
      </c>
      <c r="F63" s="234" t="s">
        <v>100</v>
      </c>
      <c r="G63" s="234"/>
      <c r="H63" s="30" t="s">
        <v>3</v>
      </c>
      <c r="I63" s="234" t="s">
        <v>100</v>
      </c>
      <c r="J63" s="234"/>
      <c r="K63" s="30" t="s">
        <v>7</v>
      </c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17"/>
      <c r="AB63" s="30"/>
      <c r="AC63" s="30"/>
      <c r="AD63" s="30"/>
      <c r="AE63" s="30"/>
      <c r="AF63" s="30"/>
      <c r="AG63" s="27"/>
    </row>
    <row r="64" spans="1:33" s="7" customFormat="1" ht="30" customHeight="1" thickBot="1" x14ac:dyDescent="0.5">
      <c r="A64" s="164" t="s">
        <v>91</v>
      </c>
      <c r="B64" s="165"/>
      <c r="C64" s="165"/>
      <c r="D64" s="166"/>
      <c r="E64" s="187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9"/>
      <c r="AA64" s="17"/>
      <c r="AC64" s="26"/>
      <c r="AD64" s="26"/>
      <c r="AE64" s="26"/>
      <c r="AF64" s="26"/>
      <c r="AG64" s="5"/>
    </row>
    <row r="65" spans="1:33" s="10" customFormat="1" ht="20.25" customHeight="1" x14ac:dyDescent="0.45">
      <c r="A65" s="63"/>
      <c r="B65" s="63"/>
      <c r="C65" s="63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AC65" s="57"/>
      <c r="AD65" s="57"/>
      <c r="AE65" s="57"/>
      <c r="AF65" s="57"/>
      <c r="AG65" s="65"/>
    </row>
    <row r="66" spans="1:33" ht="20.25" customHeight="1" x14ac:dyDescent="0.45">
      <c r="A66" s="3"/>
      <c r="B66" s="3"/>
      <c r="C66" s="3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3" s="7" customFormat="1" ht="20.25" customHeight="1" x14ac:dyDescent="0.45">
      <c r="AG67" s="5"/>
    </row>
    <row r="68" spans="1:33" s="7" customFormat="1" ht="20.25" customHeight="1" x14ac:dyDescent="0.45">
      <c r="A68" s="5" t="s">
        <v>94</v>
      </c>
      <c r="AG68" s="5"/>
    </row>
    <row r="69" spans="1:33" s="7" customFormat="1" ht="20.25" customHeight="1" x14ac:dyDescent="0.45">
      <c r="A69" s="52" t="s">
        <v>138</v>
      </c>
      <c r="B69" s="32"/>
      <c r="AG69" s="5"/>
    </row>
    <row r="70" spans="1:33" s="7" customFormat="1" ht="20.25" customHeight="1" x14ac:dyDescent="0.45">
      <c r="A70" s="52" t="s">
        <v>107</v>
      </c>
      <c r="AG70" s="5"/>
    </row>
    <row r="71" spans="1:33" s="7" customFormat="1" ht="20.25" customHeight="1" x14ac:dyDescent="0.45">
      <c r="A71" s="52"/>
      <c r="AG71" s="5"/>
    </row>
    <row r="72" spans="1:33" s="7" customFormat="1" ht="20.25" customHeight="1" x14ac:dyDescent="0.45">
      <c r="A72" s="5" t="s">
        <v>71</v>
      </c>
      <c r="AG72" s="5"/>
    </row>
    <row r="73" spans="1:33" s="7" customFormat="1" ht="20.25" customHeight="1" x14ac:dyDescent="0.45">
      <c r="B73" s="7" t="s">
        <v>73</v>
      </c>
      <c r="AG73" s="5"/>
    </row>
    <row r="74" spans="1:33" s="7" customFormat="1" ht="20.25" customHeight="1" x14ac:dyDescent="0.45">
      <c r="B74" s="7" t="s">
        <v>117</v>
      </c>
      <c r="AG74" s="5"/>
    </row>
    <row r="75" spans="1:33" s="7" customFormat="1" ht="20.25" customHeight="1" x14ac:dyDescent="0.45">
      <c r="A75" s="9"/>
      <c r="B75" s="7" t="s">
        <v>128</v>
      </c>
      <c r="AG75" s="5"/>
    </row>
    <row r="76" spans="1:33" s="7" customFormat="1" ht="20.25" customHeight="1" x14ac:dyDescent="0.45">
      <c r="A76" s="9"/>
      <c r="B76" s="7" t="s">
        <v>74</v>
      </c>
      <c r="AG76" s="5"/>
    </row>
    <row r="77" spans="1:33" s="7" customFormat="1" ht="20.25" customHeight="1" x14ac:dyDescent="0.45">
      <c r="B77" s="7" t="s">
        <v>75</v>
      </c>
      <c r="AG77" s="5"/>
    </row>
    <row r="78" spans="1:33" s="7" customFormat="1" ht="20.25" customHeight="1" x14ac:dyDescent="0.45">
      <c r="B78" s="19" t="s">
        <v>77</v>
      </c>
      <c r="AG78" s="5"/>
    </row>
    <row r="79" spans="1:33" s="7" customFormat="1" ht="20.25" customHeight="1" x14ac:dyDescent="0.45">
      <c r="B79" s="7" t="s">
        <v>79</v>
      </c>
      <c r="AG79" s="5"/>
    </row>
    <row r="80" spans="1:33" s="7" customFormat="1" ht="20.25" customHeight="1" x14ac:dyDescent="0.45">
      <c r="T80" s="28"/>
      <c r="AG80" s="5"/>
    </row>
    <row r="81" spans="1:33" s="7" customFormat="1" ht="37.5" customHeight="1" x14ac:dyDescent="0.45">
      <c r="A81" s="167" t="s">
        <v>130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1"/>
      <c r="AE81" s="231"/>
      <c r="AF81" s="231"/>
      <c r="AG81" s="5"/>
    </row>
    <row r="82" spans="1:33" s="7" customFormat="1" ht="20.25" customHeight="1" x14ac:dyDescent="0.45">
      <c r="AG82" s="5"/>
    </row>
    <row r="83" spans="1:33" s="7" customFormat="1" ht="20.25" customHeight="1" x14ac:dyDescent="0.45">
      <c r="AG83" s="5"/>
    </row>
    <row r="84" spans="1:33" s="7" customFormat="1" ht="20.25" customHeight="1" x14ac:dyDescent="0.45">
      <c r="B84" s="227" t="s">
        <v>129</v>
      </c>
      <c r="C84" s="227"/>
      <c r="D84" s="227"/>
      <c r="E84" s="227"/>
      <c r="F84" s="227"/>
      <c r="G84" s="227"/>
      <c r="AG84" s="5"/>
    </row>
    <row r="85" spans="1:33" s="7" customFormat="1" ht="20.25" customHeight="1" x14ac:dyDescent="0.45">
      <c r="B85" s="227"/>
      <c r="C85" s="227"/>
      <c r="D85" s="227"/>
      <c r="E85" s="227"/>
      <c r="F85" s="227"/>
      <c r="G85" s="227"/>
      <c r="AG85" s="5"/>
    </row>
  </sheetData>
  <mergeCells count="116">
    <mergeCell ref="B84:G85"/>
    <mergeCell ref="A9:D9"/>
    <mergeCell ref="E9:P9"/>
    <mergeCell ref="Q9:T9"/>
    <mergeCell ref="R6:V6"/>
    <mergeCell ref="U9:AF9"/>
    <mergeCell ref="S3:U3"/>
    <mergeCell ref="V3:W3"/>
    <mergeCell ref="A81:AF81"/>
    <mergeCell ref="AE12:AF12"/>
    <mergeCell ref="O12:R12"/>
    <mergeCell ref="S12:AB12"/>
    <mergeCell ref="X3:Y3"/>
    <mergeCell ref="AA3:AB3"/>
    <mergeCell ref="E12:N12"/>
    <mergeCell ref="A63:B63"/>
    <mergeCell ref="C63:D63"/>
    <mergeCell ref="F63:G63"/>
    <mergeCell ref="I63:J63"/>
    <mergeCell ref="A35:AF35"/>
    <mergeCell ref="A42:AF42"/>
    <mergeCell ref="AC44:AF44"/>
    <mergeCell ref="S56:T56"/>
    <mergeCell ref="U56:W56"/>
    <mergeCell ref="U10:AF11"/>
    <mergeCell ref="A14:D14"/>
    <mergeCell ref="E14:AF14"/>
    <mergeCell ref="AC12:AD12"/>
    <mergeCell ref="N54:P54"/>
    <mergeCell ref="E55:F55"/>
    <mergeCell ref="G55:H55"/>
    <mergeCell ref="AD3:AE3"/>
    <mergeCell ref="A6:B6"/>
    <mergeCell ref="P6:Q6"/>
    <mergeCell ref="W6:X6"/>
    <mergeCell ref="Y6:AF6"/>
    <mergeCell ref="C6:O6"/>
    <mergeCell ref="A10:D11"/>
    <mergeCell ref="E10:P10"/>
    <mergeCell ref="E11:P11"/>
    <mergeCell ref="Q10:T11"/>
    <mergeCell ref="A12:D12"/>
    <mergeCell ref="AA15:AF15"/>
    <mergeCell ref="E25:AA25"/>
    <mergeCell ref="A25:D25"/>
    <mergeCell ref="A18:D23"/>
    <mergeCell ref="O18:AF18"/>
    <mergeCell ref="O19:AF19"/>
    <mergeCell ref="A64:D64"/>
    <mergeCell ref="A40:AF40"/>
    <mergeCell ref="A57:AF57"/>
    <mergeCell ref="A34:AF34"/>
    <mergeCell ref="A48:B48"/>
    <mergeCell ref="A51:B51"/>
    <mergeCell ref="E56:G56"/>
    <mergeCell ref="AB30:AD30"/>
    <mergeCell ref="AB31:AD31"/>
    <mergeCell ref="A30:D30"/>
    <mergeCell ref="I55:K55"/>
    <mergeCell ref="N55:P55"/>
    <mergeCell ref="A53:C56"/>
    <mergeCell ref="E53:F53"/>
    <mergeCell ref="G53:H53"/>
    <mergeCell ref="I53:K53"/>
    <mergeCell ref="N53:P53"/>
    <mergeCell ref="E64:P64"/>
    <mergeCell ref="Y56:AA56"/>
    <mergeCell ref="A59:AF59"/>
    <mergeCell ref="A1:AF1"/>
    <mergeCell ref="AE31:AF31"/>
    <mergeCell ref="A31:AA31"/>
    <mergeCell ref="A58:AF58"/>
    <mergeCell ref="A39:AF39"/>
    <mergeCell ref="A36:AF36"/>
    <mergeCell ref="AB25:AF25"/>
    <mergeCell ref="AE26:AF26"/>
    <mergeCell ref="AE27:AF27"/>
    <mergeCell ref="AE28:AF28"/>
    <mergeCell ref="AE29:AF29"/>
    <mergeCell ref="AE30:AF30"/>
    <mergeCell ref="I56:P56"/>
    <mergeCell ref="A49:B50"/>
    <mergeCell ref="AB28:AD28"/>
    <mergeCell ref="AB29:AD29"/>
    <mergeCell ref="A28:D28"/>
    <mergeCell ref="A29:D29"/>
    <mergeCell ref="AB26:AD26"/>
    <mergeCell ref="AB27:AD27"/>
    <mergeCell ref="I21:N21"/>
    <mergeCell ref="A16:D16"/>
    <mergeCell ref="A17:D17"/>
    <mergeCell ref="E16:AF16"/>
    <mergeCell ref="A26:D26"/>
    <mergeCell ref="A27:D27"/>
    <mergeCell ref="E15:T15"/>
    <mergeCell ref="U15:Z15"/>
    <mergeCell ref="AA21:AF21"/>
    <mergeCell ref="AA22:AF22"/>
    <mergeCell ref="O21:Z21"/>
    <mergeCell ref="O22:Z22"/>
    <mergeCell ref="E54:F54"/>
    <mergeCell ref="G54:H54"/>
    <mergeCell ref="I54:K54"/>
    <mergeCell ref="E17:AF17"/>
    <mergeCell ref="A38:AF38"/>
    <mergeCell ref="A41:AF41"/>
    <mergeCell ref="A15:D15"/>
    <mergeCell ref="I18:N18"/>
    <mergeCell ref="I19:N19"/>
    <mergeCell ref="I20:N20"/>
    <mergeCell ref="E18:H20"/>
    <mergeCell ref="E21:H22"/>
    <mergeCell ref="O20:AF20"/>
    <mergeCell ref="O23:AF23"/>
    <mergeCell ref="I22:N22"/>
    <mergeCell ref="E23:N23"/>
  </mergeCells>
  <phoneticPr fontId="1"/>
  <dataValidations count="7">
    <dataValidation type="list" allowBlank="1" showInputMessage="1" showErrorMessage="1" sqref="U9:AF9" xr:uid="{4508750C-C628-4373-9A9A-796CCCE3DEE3}">
      <formula1>"本学の学生,本学の学生以外"</formula1>
    </dataValidation>
    <dataValidation imeMode="halfKatakana" allowBlank="1" showInputMessage="1" showErrorMessage="1" sqref="E10:P10" xr:uid="{3B470716-C724-4416-B746-623FC8933896}"/>
    <dataValidation type="list" allowBlank="1" showInputMessage="1" showErrorMessage="1" sqref="U10:AF11" xr:uid="{CF381A36-F191-4403-8A5C-7EA4A5F7AB38}">
      <formula1>"男,女"</formula1>
    </dataValidation>
    <dataValidation type="list" allowBlank="1" showInputMessage="1" showErrorMessage="1" sqref="AE12:AF12" xr:uid="{73104F8B-D895-4DA4-813A-89A6184768D3}">
      <formula1>"１年,２年,３年,４年,５年,６年"</formula1>
    </dataValidation>
    <dataValidation type="list" allowBlank="1" showInputMessage="1" showErrorMessage="1" sqref="E12:N12" xr:uid="{286E888D-70E9-4484-90D9-193921D656DD}">
      <formula1>"共同教育学部,情報学部,医学部,理工学部,教育学研究科,情報学研究科,医学系研究科,保健学研究科,理工学府,食健康科学研究科,パブリックヘルス学環,医理工レギュラトリーサイエンス学環"</formula1>
    </dataValidation>
    <dataValidation type="list" allowBlank="1" showInputMessage="1" showErrorMessage="1" sqref="AA15" xr:uid="{1BAD357D-A19E-4247-8F10-BC8CB2A74473}">
      <formula1>"有,無"</formula1>
    </dataValidation>
    <dataValidation type="list" allowBlank="1" showInputMessage="1" showErrorMessage="1" sqref="E9:P9" xr:uid="{CC69A20F-27F6-4885-BC35-C26B05F7605D}">
      <formula1>"教育研究等補助者,カウンセラー,スクールカウンセラー,キャンパスソーシャルワーカー,留学生アドバイザー,英会話講師,ラーニング・アドバイザー（LA）,広報活動等補助者,研究活動支援者,学生看護助手"</formula1>
    </dataValidation>
  </dataValidations>
  <printOptions horizontalCentered="1"/>
  <pageMargins left="0" right="0" top="0.39370078740157483" bottom="0.39370078740157483" header="0.31496062992125984" footer="0.31496062992125984"/>
  <pageSetup paperSize="9" scale="71" orientation="portrait" blackAndWhite="1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90" r:id="rId4" name="Check Box 526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228600</xdr:rowOff>
                  </from>
                  <to>
                    <xdr:col>1</xdr:col>
                    <xdr:colOff>106680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1" r:id="rId5" name="Check Box 527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236220</xdr:rowOff>
                  </from>
                  <to>
                    <xdr:col>1</xdr:col>
                    <xdr:colOff>83820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2" r:id="rId6" name="Check Box 528">
              <controlPr defaultSize="0" autoFill="0" autoLine="0" autoPict="0">
                <anchor moveWithCells="1">
                  <from>
                    <xdr:col>0</xdr:col>
                    <xdr:colOff>0</xdr:colOff>
                    <xdr:row>74</xdr:row>
                    <xdr:rowOff>114300</xdr:rowOff>
                  </from>
                  <to>
                    <xdr:col>1</xdr:col>
                    <xdr:colOff>144780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4" r:id="rId7" name="Check Box 530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289560</xdr:rowOff>
                  </from>
                  <to>
                    <xdr:col>4</xdr:col>
                    <xdr:colOff>114300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5" r:id="rId8" name="Check Box 531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0</xdr:rowOff>
                  </from>
                  <to>
                    <xdr:col>4</xdr:col>
                    <xdr:colOff>114300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6" r:id="rId9" name="Check Box 532">
              <controlPr defaultSize="0" autoFill="0" autoLine="0" autoPict="0">
                <anchor moveWithCells="1">
                  <from>
                    <xdr:col>3</xdr:col>
                    <xdr:colOff>7620</xdr:colOff>
                    <xdr:row>52</xdr:row>
                    <xdr:rowOff>0</xdr:rowOff>
                  </from>
                  <to>
                    <xdr:col>4</xdr:col>
                    <xdr:colOff>114300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7" r:id="rId10" name="Check Box 533">
              <controlPr defaultSize="0" autoFill="0" autoLine="0" autoPict="0">
                <anchor moveWithCells="1">
                  <from>
                    <xdr:col>3</xdr:col>
                    <xdr:colOff>7620</xdr:colOff>
                    <xdr:row>55</xdr:row>
                    <xdr:rowOff>0</xdr:rowOff>
                  </from>
                  <to>
                    <xdr:col>4</xdr:col>
                    <xdr:colOff>114300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8" r:id="rId11" name="Check Box 534">
              <controlPr defaultSize="0" autoFill="0" autoLine="0" autoPict="0">
                <anchor moveWithCells="1">
                  <from>
                    <xdr:col>2</xdr:col>
                    <xdr:colOff>7620</xdr:colOff>
                    <xdr:row>47</xdr:row>
                    <xdr:rowOff>0</xdr:rowOff>
                  </from>
                  <to>
                    <xdr:col>3</xdr:col>
                    <xdr:colOff>114300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9" r:id="rId12" name="Check Box 535">
              <controlPr defaultSize="0" autoFill="0" autoLine="0" autoPict="0">
                <anchor moveWithCells="1">
                  <from>
                    <xdr:col>2</xdr:col>
                    <xdr:colOff>7620</xdr:colOff>
                    <xdr:row>49</xdr:row>
                    <xdr:rowOff>0</xdr:rowOff>
                  </from>
                  <to>
                    <xdr:col>3</xdr:col>
                    <xdr:colOff>129540</xdr:colOff>
                    <xdr:row>50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0" r:id="rId13" name="Check Box 536">
              <controlPr defaultSize="0" autoFill="0" autoLine="0" autoPict="0">
                <anchor moveWithCells="1">
                  <from>
                    <xdr:col>2</xdr:col>
                    <xdr:colOff>7620</xdr:colOff>
                    <xdr:row>48</xdr:row>
                    <xdr:rowOff>0</xdr:rowOff>
                  </from>
                  <to>
                    <xdr:col>3</xdr:col>
                    <xdr:colOff>129540</xdr:colOff>
                    <xdr:row>49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1" r:id="rId14" name="Check Box 537">
              <controlPr defaultSize="0" autoFill="0" autoLine="0" autoPict="0">
                <anchor moveWithCells="1">
                  <from>
                    <xdr:col>2</xdr:col>
                    <xdr:colOff>7620</xdr:colOff>
                    <xdr:row>50</xdr:row>
                    <xdr:rowOff>0</xdr:rowOff>
                  </from>
                  <to>
                    <xdr:col>3</xdr:col>
                    <xdr:colOff>114300</xdr:colOff>
                    <xdr:row>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3" r:id="rId15" name="Check Box 539">
              <controlPr defaultSize="0" autoFill="0" autoLine="0" autoPict="0">
                <anchor moveWithCells="1">
                  <from>
                    <xdr:col>0</xdr:col>
                    <xdr:colOff>0</xdr:colOff>
                    <xdr:row>76</xdr:row>
                    <xdr:rowOff>236220</xdr:rowOff>
                  </from>
                  <to>
                    <xdr:col>1</xdr:col>
                    <xdr:colOff>83820</xdr:colOff>
                    <xdr:row>78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5" r:id="rId16" name="Check Box 541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228600</xdr:rowOff>
                  </from>
                  <to>
                    <xdr:col>1</xdr:col>
                    <xdr:colOff>106680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9" r:id="rId17" name="Check Box 545">
              <controlPr defaultSize="0" autoFill="0" autoLine="0" autoPict="0">
                <anchor moveWithCells="1">
                  <from>
                    <xdr:col>12</xdr:col>
                    <xdr:colOff>7620</xdr:colOff>
                    <xdr:row>52</xdr:row>
                    <xdr:rowOff>0</xdr:rowOff>
                  </from>
                  <to>
                    <xdr:col>13</xdr:col>
                    <xdr:colOff>114300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0" r:id="rId18" name="Check Box 546">
              <controlPr defaultSize="0" autoFill="0" autoLine="0" autoPict="0">
                <anchor moveWithCells="1">
                  <from>
                    <xdr:col>12</xdr:col>
                    <xdr:colOff>7620</xdr:colOff>
                    <xdr:row>53</xdr:row>
                    <xdr:rowOff>0</xdr:rowOff>
                  </from>
                  <to>
                    <xdr:col>13</xdr:col>
                    <xdr:colOff>114300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1" r:id="rId19" name="Check Box 547">
              <controlPr defaultSize="0" autoFill="0" autoLine="0" autoPict="0">
                <anchor moveWithCells="1">
                  <from>
                    <xdr:col>12</xdr:col>
                    <xdr:colOff>7620</xdr:colOff>
                    <xdr:row>54</xdr:row>
                    <xdr:rowOff>0</xdr:rowOff>
                  </from>
                  <to>
                    <xdr:col>13</xdr:col>
                    <xdr:colOff>114300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2" r:id="rId20" name="Check Box 548">
              <controlPr defaultSize="0" autoFill="0" autoLine="0" autoPict="0">
                <anchor moveWithCells="1">
                  <from>
                    <xdr:col>23</xdr:col>
                    <xdr:colOff>7620</xdr:colOff>
                    <xdr:row>55</xdr:row>
                    <xdr:rowOff>0</xdr:rowOff>
                  </from>
                  <to>
                    <xdr:col>24</xdr:col>
                    <xdr:colOff>114300</xdr:colOff>
                    <xdr:row>56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8119-1E89-461B-9C88-CFB2E2B2D0D3}">
  <sheetPr codeName="Sheet6">
    <tabColor theme="8" tint="0.79998168889431442"/>
  </sheetPr>
  <dimension ref="A1:J39"/>
  <sheetViews>
    <sheetView view="pageBreakPreview" zoomScaleNormal="100" zoomScaleSheetLayoutView="100" workbookViewId="0">
      <selection activeCell="C4" sqref="C4"/>
    </sheetView>
  </sheetViews>
  <sheetFormatPr defaultColWidth="9" defaultRowHeight="12.6" x14ac:dyDescent="0.45"/>
  <cols>
    <col min="1" max="1" width="5.3984375" style="8" customWidth="1"/>
    <col min="2" max="2" width="5.19921875" style="8" bestFit="1" customWidth="1"/>
    <col min="3" max="3" width="35.69921875" style="8" bestFit="1" customWidth="1"/>
    <col min="4" max="4" width="7.59765625" style="8" customWidth="1"/>
    <col min="5" max="5" width="5.5" style="8" bestFit="1" customWidth="1"/>
    <col min="6" max="6" width="5.19921875" style="8" bestFit="1" customWidth="1"/>
    <col min="7" max="7" width="35.69921875" style="8" bestFit="1" customWidth="1"/>
    <col min="8" max="8" width="7.59765625" style="8" customWidth="1"/>
    <col min="9" max="16384" width="9" style="8"/>
  </cols>
  <sheetData>
    <row r="1" spans="1:10" ht="30" customHeight="1" x14ac:dyDescent="0.45">
      <c r="A1" s="242" t="s">
        <v>88</v>
      </c>
      <c r="B1" s="242"/>
      <c r="C1" s="242"/>
      <c r="D1" s="242"/>
      <c r="E1" s="242"/>
      <c r="F1" s="242"/>
      <c r="G1" s="242"/>
      <c r="H1" s="242"/>
    </row>
    <row r="2" spans="1:10" s="10" customFormat="1" ht="20.25" customHeight="1" x14ac:dyDescent="0.45">
      <c r="A2" s="13"/>
      <c r="C2" s="57"/>
      <c r="D2" s="57"/>
      <c r="E2" s="57"/>
      <c r="F2" s="57"/>
      <c r="G2" s="57"/>
      <c r="H2" s="57"/>
      <c r="I2" s="57"/>
      <c r="J2" s="57"/>
    </row>
    <row r="3" spans="1:10" s="10" customFormat="1" ht="20.25" customHeight="1" x14ac:dyDescent="0.45">
      <c r="A3" s="241" t="s">
        <v>80</v>
      </c>
      <c r="B3" s="241"/>
      <c r="C3" s="249">
        <f>'雇用申請書 兼 同意書'!E11</f>
        <v>0</v>
      </c>
      <c r="D3" s="249"/>
      <c r="E3" s="250"/>
      <c r="F3" s="250"/>
      <c r="I3" s="57"/>
      <c r="J3" s="57"/>
    </row>
    <row r="4" spans="1:10" s="10" customFormat="1" ht="20.25" customHeight="1" x14ac:dyDescent="0.45">
      <c r="A4" s="241" t="s">
        <v>108</v>
      </c>
      <c r="B4" s="241"/>
      <c r="C4" s="86"/>
    </row>
    <row r="5" spans="1:10" s="10" customFormat="1" ht="20.25" customHeight="1" x14ac:dyDescent="0.45">
      <c r="A5" s="13"/>
      <c r="C5" s="57"/>
      <c r="D5" s="57"/>
      <c r="E5" s="57"/>
      <c r="F5" s="57"/>
      <c r="G5" s="57"/>
      <c r="H5" s="57"/>
      <c r="I5" s="57"/>
      <c r="J5" s="57"/>
    </row>
    <row r="6" spans="1:10" s="7" customFormat="1" ht="20.25" customHeight="1" x14ac:dyDescent="0.45">
      <c r="A6" s="243">
        <v>45992</v>
      </c>
      <c r="B6" s="243"/>
      <c r="C6" s="243"/>
      <c r="D6" s="244"/>
      <c r="E6" s="245">
        <f>EDATE(A6, 1)</f>
        <v>46023</v>
      </c>
      <c r="F6" s="246"/>
      <c r="G6" s="246"/>
      <c r="H6" s="246"/>
      <c r="I6" s="2" t="s">
        <v>136</v>
      </c>
      <c r="J6" s="56"/>
    </row>
    <row r="7" spans="1:10" s="7" customFormat="1" ht="20.25" customHeight="1" x14ac:dyDescent="0.45">
      <c r="A7" s="55" t="s">
        <v>81</v>
      </c>
      <c r="B7" s="11" t="s">
        <v>19</v>
      </c>
      <c r="C7" s="11" t="s">
        <v>82</v>
      </c>
      <c r="D7" s="70" t="s">
        <v>83</v>
      </c>
      <c r="E7" s="54" t="s">
        <v>81</v>
      </c>
      <c r="F7" s="11" t="s">
        <v>19</v>
      </c>
      <c r="G7" s="11" t="s">
        <v>82</v>
      </c>
      <c r="H7" s="11" t="s">
        <v>83</v>
      </c>
      <c r="I7" s="56"/>
      <c r="J7" s="56"/>
    </row>
    <row r="8" spans="1:10" s="7" customFormat="1" ht="21" customHeight="1" x14ac:dyDescent="0.45">
      <c r="A8" s="66">
        <f>EOMONTH($A$6,-1)+1</f>
        <v>45992</v>
      </c>
      <c r="B8" s="67" t="str">
        <f>TEXT(A8,"aaa")</f>
        <v>月</v>
      </c>
      <c r="C8" s="68" t="s">
        <v>84</v>
      </c>
      <c r="D8" s="71" t="s">
        <v>20</v>
      </c>
      <c r="E8" s="69">
        <f>EOMONTH($E$6,-1)+1</f>
        <v>46023</v>
      </c>
      <c r="F8" s="67" t="str">
        <f>TEXT(E8,"aaa")</f>
        <v>木</v>
      </c>
      <c r="G8" s="68"/>
      <c r="H8" s="12"/>
      <c r="I8" s="56"/>
      <c r="J8" s="56"/>
    </row>
    <row r="9" spans="1:10" s="7" customFormat="1" ht="21" customHeight="1" x14ac:dyDescent="0.45">
      <c r="A9" s="66">
        <f>IF(A8="", "", IF(A8+1 &lt;= EOMONTH($A$6,0), A8+1, ""))</f>
        <v>45993</v>
      </c>
      <c r="B9" s="67" t="str">
        <f t="shared" ref="B9:B38" si="0">TEXT(A9,"aaa")</f>
        <v>火</v>
      </c>
      <c r="C9" s="12"/>
      <c r="D9" s="71"/>
      <c r="E9" s="69">
        <f>IF(E8="", "", IF(E8+1 &lt;= EOMONTH($E$6,0), E8+1, ""))</f>
        <v>46024</v>
      </c>
      <c r="F9" s="67" t="str">
        <f t="shared" ref="F9:F38" si="1">TEXT(E9,"aaa")</f>
        <v>金</v>
      </c>
      <c r="G9" s="12"/>
      <c r="H9" s="12"/>
      <c r="I9" s="56"/>
      <c r="J9" s="56"/>
    </row>
    <row r="10" spans="1:10" ht="21" customHeight="1" x14ac:dyDescent="0.45">
      <c r="A10" s="66">
        <f t="shared" ref="A10:A38" si="2">IF(A9="", "", IF(A9+1 &lt;= EOMONTH($A$6,0), A9+1, ""))</f>
        <v>45994</v>
      </c>
      <c r="B10" s="67" t="str">
        <f t="shared" si="0"/>
        <v>水</v>
      </c>
      <c r="C10" s="68"/>
      <c r="D10" s="71"/>
      <c r="E10" s="69">
        <f t="shared" ref="E10:E38" si="3">IF(E9="", "", IF(E9+1 &lt;= EOMONTH($E$6,0), E9+1, ""))</f>
        <v>46025</v>
      </c>
      <c r="F10" s="67" t="str">
        <f t="shared" si="1"/>
        <v>土</v>
      </c>
      <c r="G10" s="68"/>
      <c r="H10" s="12"/>
      <c r="I10" s="56"/>
      <c r="J10" s="56"/>
    </row>
    <row r="11" spans="1:10" ht="21" customHeight="1" x14ac:dyDescent="0.45">
      <c r="A11" s="66">
        <f t="shared" si="2"/>
        <v>45995</v>
      </c>
      <c r="B11" s="67" t="str">
        <f t="shared" si="0"/>
        <v>木</v>
      </c>
      <c r="C11" s="12"/>
      <c r="D11" s="71"/>
      <c r="E11" s="69">
        <f t="shared" si="3"/>
        <v>46026</v>
      </c>
      <c r="F11" s="67" t="str">
        <f t="shared" si="1"/>
        <v>日</v>
      </c>
      <c r="G11" s="12"/>
      <c r="H11" s="12"/>
      <c r="I11" s="56"/>
      <c r="J11" s="56"/>
    </row>
    <row r="12" spans="1:10" ht="21" customHeight="1" x14ac:dyDescent="0.45">
      <c r="A12" s="66">
        <f t="shared" si="2"/>
        <v>45996</v>
      </c>
      <c r="B12" s="67" t="str">
        <f t="shared" si="0"/>
        <v>金</v>
      </c>
      <c r="C12" s="12"/>
      <c r="D12" s="71"/>
      <c r="E12" s="69">
        <f t="shared" si="3"/>
        <v>46027</v>
      </c>
      <c r="F12" s="67" t="str">
        <f t="shared" si="1"/>
        <v>月</v>
      </c>
      <c r="G12" s="12"/>
      <c r="H12" s="12"/>
      <c r="I12" s="56"/>
      <c r="J12" s="56"/>
    </row>
    <row r="13" spans="1:10" ht="21" customHeight="1" x14ac:dyDescent="0.45">
      <c r="A13" s="66">
        <f t="shared" si="2"/>
        <v>45997</v>
      </c>
      <c r="B13" s="67" t="str">
        <f t="shared" si="0"/>
        <v>土</v>
      </c>
      <c r="C13" s="12"/>
      <c r="D13" s="71"/>
      <c r="E13" s="69">
        <f t="shared" si="3"/>
        <v>46028</v>
      </c>
      <c r="F13" s="67" t="str">
        <f t="shared" si="1"/>
        <v>火</v>
      </c>
      <c r="G13" s="12"/>
      <c r="H13" s="12"/>
      <c r="I13" s="56"/>
      <c r="J13" s="56"/>
    </row>
    <row r="14" spans="1:10" ht="21" customHeight="1" x14ac:dyDescent="0.45">
      <c r="A14" s="66">
        <f t="shared" si="2"/>
        <v>45998</v>
      </c>
      <c r="B14" s="67" t="str">
        <f t="shared" si="0"/>
        <v>日</v>
      </c>
      <c r="C14" s="12"/>
      <c r="D14" s="71"/>
      <c r="E14" s="69">
        <f t="shared" si="3"/>
        <v>46029</v>
      </c>
      <c r="F14" s="67" t="str">
        <f t="shared" si="1"/>
        <v>水</v>
      </c>
      <c r="G14" s="12"/>
      <c r="H14" s="12"/>
      <c r="I14" s="56"/>
      <c r="J14" s="56"/>
    </row>
    <row r="15" spans="1:10" ht="21" customHeight="1" x14ac:dyDescent="0.45">
      <c r="A15" s="66">
        <f t="shared" si="2"/>
        <v>45999</v>
      </c>
      <c r="B15" s="67" t="str">
        <f t="shared" si="0"/>
        <v>月</v>
      </c>
      <c r="C15" s="12"/>
      <c r="D15" s="71"/>
      <c r="E15" s="69">
        <f t="shared" si="3"/>
        <v>46030</v>
      </c>
      <c r="F15" s="67" t="str">
        <f t="shared" si="1"/>
        <v>木</v>
      </c>
      <c r="G15" s="12"/>
      <c r="H15" s="12"/>
      <c r="I15" s="56"/>
      <c r="J15" s="56"/>
    </row>
    <row r="16" spans="1:10" ht="21" customHeight="1" x14ac:dyDescent="0.45">
      <c r="A16" s="66">
        <f t="shared" si="2"/>
        <v>46000</v>
      </c>
      <c r="B16" s="67" t="str">
        <f t="shared" si="0"/>
        <v>火</v>
      </c>
      <c r="C16" s="12"/>
      <c r="D16" s="71"/>
      <c r="E16" s="69">
        <f t="shared" si="3"/>
        <v>46031</v>
      </c>
      <c r="F16" s="67" t="str">
        <f t="shared" si="1"/>
        <v>金</v>
      </c>
      <c r="G16" s="12"/>
      <c r="H16" s="12"/>
      <c r="I16" s="56"/>
      <c r="J16" s="56"/>
    </row>
    <row r="17" spans="1:10" ht="21" customHeight="1" x14ac:dyDescent="0.45">
      <c r="A17" s="66">
        <f t="shared" si="2"/>
        <v>46001</v>
      </c>
      <c r="B17" s="67" t="str">
        <f t="shared" si="0"/>
        <v>水</v>
      </c>
      <c r="C17" s="12"/>
      <c r="D17" s="71"/>
      <c r="E17" s="69">
        <f t="shared" si="3"/>
        <v>46032</v>
      </c>
      <c r="F17" s="67" t="str">
        <f t="shared" si="1"/>
        <v>土</v>
      </c>
      <c r="G17" s="12"/>
      <c r="H17" s="12"/>
      <c r="I17" s="56"/>
      <c r="J17" s="56"/>
    </row>
    <row r="18" spans="1:10" ht="21" customHeight="1" x14ac:dyDescent="0.45">
      <c r="A18" s="66">
        <f t="shared" si="2"/>
        <v>46002</v>
      </c>
      <c r="B18" s="67" t="str">
        <f t="shared" si="0"/>
        <v>木</v>
      </c>
      <c r="C18" s="12"/>
      <c r="D18" s="71"/>
      <c r="E18" s="69">
        <f t="shared" si="3"/>
        <v>46033</v>
      </c>
      <c r="F18" s="67" t="str">
        <f t="shared" si="1"/>
        <v>日</v>
      </c>
      <c r="G18" s="12"/>
      <c r="H18" s="12"/>
      <c r="I18" s="56"/>
      <c r="J18" s="56"/>
    </row>
    <row r="19" spans="1:10" ht="21" customHeight="1" x14ac:dyDescent="0.45">
      <c r="A19" s="66">
        <f t="shared" si="2"/>
        <v>46003</v>
      </c>
      <c r="B19" s="67" t="str">
        <f t="shared" si="0"/>
        <v>金</v>
      </c>
      <c r="C19" s="12"/>
      <c r="D19" s="71"/>
      <c r="E19" s="69">
        <f t="shared" si="3"/>
        <v>46034</v>
      </c>
      <c r="F19" s="67" t="str">
        <f t="shared" si="1"/>
        <v>月</v>
      </c>
      <c r="G19" s="12"/>
      <c r="H19" s="12"/>
      <c r="I19" s="56"/>
      <c r="J19" s="56"/>
    </row>
    <row r="20" spans="1:10" ht="21" customHeight="1" x14ac:dyDescent="0.45">
      <c r="A20" s="66">
        <f t="shared" si="2"/>
        <v>46004</v>
      </c>
      <c r="B20" s="67" t="str">
        <f t="shared" si="0"/>
        <v>土</v>
      </c>
      <c r="C20" s="12"/>
      <c r="D20" s="71"/>
      <c r="E20" s="69">
        <f t="shared" si="3"/>
        <v>46035</v>
      </c>
      <c r="F20" s="67" t="str">
        <f t="shared" si="1"/>
        <v>火</v>
      </c>
      <c r="G20" s="12"/>
      <c r="H20" s="12"/>
      <c r="I20" s="56"/>
      <c r="J20" s="56"/>
    </row>
    <row r="21" spans="1:10" ht="21" customHeight="1" x14ac:dyDescent="0.45">
      <c r="A21" s="66">
        <f t="shared" si="2"/>
        <v>46005</v>
      </c>
      <c r="B21" s="67" t="str">
        <f t="shared" si="0"/>
        <v>日</v>
      </c>
      <c r="C21" s="12"/>
      <c r="D21" s="71"/>
      <c r="E21" s="69">
        <f t="shared" si="3"/>
        <v>46036</v>
      </c>
      <c r="F21" s="67" t="str">
        <f t="shared" si="1"/>
        <v>水</v>
      </c>
      <c r="G21" s="12"/>
      <c r="H21" s="12"/>
      <c r="I21" s="56"/>
      <c r="J21" s="56"/>
    </row>
    <row r="22" spans="1:10" ht="21" customHeight="1" x14ac:dyDescent="0.45">
      <c r="A22" s="66">
        <f t="shared" si="2"/>
        <v>46006</v>
      </c>
      <c r="B22" s="67" t="str">
        <f t="shared" si="0"/>
        <v>月</v>
      </c>
      <c r="C22" s="12"/>
      <c r="D22" s="71"/>
      <c r="E22" s="69">
        <f t="shared" si="3"/>
        <v>46037</v>
      </c>
      <c r="F22" s="67" t="str">
        <f t="shared" si="1"/>
        <v>木</v>
      </c>
      <c r="G22" s="12"/>
      <c r="H22" s="12"/>
      <c r="I22" s="56"/>
      <c r="J22" s="56"/>
    </row>
    <row r="23" spans="1:10" s="16" customFormat="1" ht="21" customHeight="1" x14ac:dyDescent="0.45">
      <c r="A23" s="66">
        <f t="shared" si="2"/>
        <v>46007</v>
      </c>
      <c r="B23" s="67" t="str">
        <f t="shared" si="0"/>
        <v>火</v>
      </c>
      <c r="C23" s="12"/>
      <c r="D23" s="71"/>
      <c r="E23" s="69">
        <f t="shared" si="3"/>
        <v>46038</v>
      </c>
      <c r="F23" s="67" t="str">
        <f t="shared" si="1"/>
        <v>金</v>
      </c>
      <c r="G23" s="12"/>
      <c r="H23" s="12"/>
      <c r="I23" s="15"/>
      <c r="J23" s="15"/>
    </row>
    <row r="24" spans="1:10" s="16" customFormat="1" ht="21" customHeight="1" x14ac:dyDescent="0.45">
      <c r="A24" s="66">
        <f t="shared" si="2"/>
        <v>46008</v>
      </c>
      <c r="B24" s="67" t="str">
        <f t="shared" si="0"/>
        <v>水</v>
      </c>
      <c r="C24" s="12"/>
      <c r="D24" s="71"/>
      <c r="E24" s="69">
        <f t="shared" si="3"/>
        <v>46039</v>
      </c>
      <c r="F24" s="67" t="str">
        <f t="shared" si="1"/>
        <v>土</v>
      </c>
      <c r="G24" s="12"/>
      <c r="H24" s="12"/>
      <c r="I24" s="15"/>
      <c r="J24" s="15"/>
    </row>
    <row r="25" spans="1:10" s="16" customFormat="1" ht="21" customHeight="1" x14ac:dyDescent="0.45">
      <c r="A25" s="66">
        <f t="shared" si="2"/>
        <v>46009</v>
      </c>
      <c r="B25" s="67" t="str">
        <f t="shared" si="0"/>
        <v>木</v>
      </c>
      <c r="C25" s="12"/>
      <c r="D25" s="71"/>
      <c r="E25" s="69">
        <f t="shared" si="3"/>
        <v>46040</v>
      </c>
      <c r="F25" s="67" t="str">
        <f t="shared" si="1"/>
        <v>日</v>
      </c>
      <c r="G25" s="12"/>
      <c r="H25" s="12"/>
      <c r="I25" s="15"/>
      <c r="J25" s="15"/>
    </row>
    <row r="26" spans="1:10" s="16" customFormat="1" ht="21" customHeight="1" x14ac:dyDescent="0.45">
      <c r="A26" s="66">
        <f t="shared" si="2"/>
        <v>46010</v>
      </c>
      <c r="B26" s="67" t="str">
        <f t="shared" si="0"/>
        <v>金</v>
      </c>
      <c r="C26" s="12"/>
      <c r="D26" s="71"/>
      <c r="E26" s="69">
        <f t="shared" si="3"/>
        <v>46041</v>
      </c>
      <c r="F26" s="67" t="str">
        <f t="shared" si="1"/>
        <v>月</v>
      </c>
      <c r="G26" s="12"/>
      <c r="H26" s="12"/>
      <c r="I26" s="15"/>
      <c r="J26" s="15"/>
    </row>
    <row r="27" spans="1:10" s="16" customFormat="1" ht="21" customHeight="1" x14ac:dyDescent="0.45">
      <c r="A27" s="66">
        <f t="shared" si="2"/>
        <v>46011</v>
      </c>
      <c r="B27" s="67" t="str">
        <f t="shared" si="0"/>
        <v>土</v>
      </c>
      <c r="C27" s="12"/>
      <c r="D27" s="71"/>
      <c r="E27" s="69">
        <f t="shared" si="3"/>
        <v>46042</v>
      </c>
      <c r="F27" s="67" t="str">
        <f t="shared" si="1"/>
        <v>火</v>
      </c>
      <c r="G27" s="12"/>
      <c r="H27" s="12"/>
      <c r="I27" s="15"/>
      <c r="J27" s="15"/>
    </row>
    <row r="28" spans="1:10" s="16" customFormat="1" ht="21" customHeight="1" x14ac:dyDescent="0.45">
      <c r="A28" s="66">
        <f t="shared" si="2"/>
        <v>46012</v>
      </c>
      <c r="B28" s="67" t="str">
        <f t="shared" si="0"/>
        <v>日</v>
      </c>
      <c r="C28" s="12"/>
      <c r="D28" s="71"/>
      <c r="E28" s="69">
        <f t="shared" si="3"/>
        <v>46043</v>
      </c>
      <c r="F28" s="67" t="str">
        <f t="shared" si="1"/>
        <v>水</v>
      </c>
      <c r="G28" s="12"/>
      <c r="H28" s="12"/>
      <c r="I28" s="15"/>
      <c r="J28" s="15"/>
    </row>
    <row r="29" spans="1:10" s="16" customFormat="1" ht="21" customHeight="1" x14ac:dyDescent="0.45">
      <c r="A29" s="66">
        <f t="shared" si="2"/>
        <v>46013</v>
      </c>
      <c r="B29" s="67" t="str">
        <f t="shared" si="0"/>
        <v>月</v>
      </c>
      <c r="C29" s="12"/>
      <c r="D29" s="71"/>
      <c r="E29" s="69">
        <f t="shared" si="3"/>
        <v>46044</v>
      </c>
      <c r="F29" s="67" t="str">
        <f t="shared" si="1"/>
        <v>木</v>
      </c>
      <c r="G29" s="12"/>
      <c r="H29" s="12"/>
      <c r="I29" s="15"/>
      <c r="J29" s="15"/>
    </row>
    <row r="30" spans="1:10" s="16" customFormat="1" ht="21" customHeight="1" x14ac:dyDescent="0.45">
      <c r="A30" s="66">
        <f t="shared" si="2"/>
        <v>46014</v>
      </c>
      <c r="B30" s="67" t="str">
        <f t="shared" si="0"/>
        <v>火</v>
      </c>
      <c r="C30" s="12"/>
      <c r="D30" s="71"/>
      <c r="E30" s="69">
        <f t="shared" si="3"/>
        <v>46045</v>
      </c>
      <c r="F30" s="67" t="str">
        <f t="shared" si="1"/>
        <v>金</v>
      </c>
      <c r="G30" s="12"/>
      <c r="H30" s="12"/>
      <c r="I30" s="15"/>
      <c r="J30" s="15"/>
    </row>
    <row r="31" spans="1:10" s="16" customFormat="1" ht="21" customHeight="1" x14ac:dyDescent="0.45">
      <c r="A31" s="66">
        <f t="shared" si="2"/>
        <v>46015</v>
      </c>
      <c r="B31" s="67" t="str">
        <f t="shared" si="0"/>
        <v>水</v>
      </c>
      <c r="C31" s="12"/>
      <c r="D31" s="71"/>
      <c r="E31" s="69">
        <f t="shared" si="3"/>
        <v>46046</v>
      </c>
      <c r="F31" s="67" t="str">
        <f t="shared" si="1"/>
        <v>土</v>
      </c>
      <c r="G31" s="12"/>
      <c r="H31" s="12"/>
      <c r="I31" s="15"/>
      <c r="J31" s="15"/>
    </row>
    <row r="32" spans="1:10" s="16" customFormat="1" ht="21" customHeight="1" x14ac:dyDescent="0.45">
      <c r="A32" s="66">
        <f t="shared" si="2"/>
        <v>46016</v>
      </c>
      <c r="B32" s="67" t="str">
        <f t="shared" si="0"/>
        <v>木</v>
      </c>
      <c r="C32" s="12"/>
      <c r="D32" s="71"/>
      <c r="E32" s="69">
        <f t="shared" si="3"/>
        <v>46047</v>
      </c>
      <c r="F32" s="67" t="str">
        <f t="shared" si="1"/>
        <v>日</v>
      </c>
      <c r="G32" s="12"/>
      <c r="H32" s="12"/>
      <c r="I32" s="15"/>
      <c r="J32" s="15"/>
    </row>
    <row r="33" spans="1:10" s="16" customFormat="1" ht="21" customHeight="1" x14ac:dyDescent="0.45">
      <c r="A33" s="66">
        <f t="shared" si="2"/>
        <v>46017</v>
      </c>
      <c r="B33" s="67" t="str">
        <f t="shared" si="0"/>
        <v>金</v>
      </c>
      <c r="C33" s="12"/>
      <c r="D33" s="71"/>
      <c r="E33" s="69">
        <f t="shared" si="3"/>
        <v>46048</v>
      </c>
      <c r="F33" s="67" t="str">
        <f t="shared" si="1"/>
        <v>月</v>
      </c>
      <c r="G33" s="12"/>
      <c r="H33" s="12"/>
      <c r="I33" s="15"/>
      <c r="J33" s="15"/>
    </row>
    <row r="34" spans="1:10" s="16" customFormat="1" ht="21" customHeight="1" x14ac:dyDescent="0.45">
      <c r="A34" s="66">
        <f t="shared" si="2"/>
        <v>46018</v>
      </c>
      <c r="B34" s="67" t="str">
        <f t="shared" si="0"/>
        <v>土</v>
      </c>
      <c r="C34" s="12"/>
      <c r="D34" s="71"/>
      <c r="E34" s="69">
        <f t="shared" si="3"/>
        <v>46049</v>
      </c>
      <c r="F34" s="67" t="str">
        <f t="shared" si="1"/>
        <v>火</v>
      </c>
      <c r="G34" s="12"/>
      <c r="H34" s="12"/>
      <c r="I34" s="15"/>
      <c r="J34" s="15"/>
    </row>
    <row r="35" spans="1:10" s="16" customFormat="1" ht="21" customHeight="1" x14ac:dyDescent="0.45">
      <c r="A35" s="66">
        <f t="shared" si="2"/>
        <v>46019</v>
      </c>
      <c r="B35" s="67" t="str">
        <f t="shared" si="0"/>
        <v>日</v>
      </c>
      <c r="C35" s="12"/>
      <c r="D35" s="71"/>
      <c r="E35" s="69">
        <f t="shared" si="3"/>
        <v>46050</v>
      </c>
      <c r="F35" s="67" t="str">
        <f t="shared" si="1"/>
        <v>水</v>
      </c>
      <c r="G35" s="12"/>
      <c r="H35" s="12"/>
      <c r="I35" s="15"/>
      <c r="J35" s="15"/>
    </row>
    <row r="36" spans="1:10" s="16" customFormat="1" ht="21" customHeight="1" x14ac:dyDescent="0.45">
      <c r="A36" s="66">
        <f t="shared" si="2"/>
        <v>46020</v>
      </c>
      <c r="B36" s="67" t="str">
        <f t="shared" si="0"/>
        <v>月</v>
      </c>
      <c r="C36" s="12"/>
      <c r="D36" s="71"/>
      <c r="E36" s="69">
        <f t="shared" si="3"/>
        <v>46051</v>
      </c>
      <c r="F36" s="67" t="str">
        <f t="shared" si="1"/>
        <v>木</v>
      </c>
      <c r="G36" s="12"/>
      <c r="H36" s="12"/>
      <c r="I36" s="15"/>
      <c r="J36" s="15"/>
    </row>
    <row r="37" spans="1:10" s="16" customFormat="1" ht="21" customHeight="1" x14ac:dyDescent="0.45">
      <c r="A37" s="66">
        <f t="shared" si="2"/>
        <v>46021</v>
      </c>
      <c r="B37" s="67" t="str">
        <f t="shared" si="0"/>
        <v>火</v>
      </c>
      <c r="C37" s="12"/>
      <c r="D37" s="71"/>
      <c r="E37" s="69">
        <f t="shared" si="3"/>
        <v>46052</v>
      </c>
      <c r="F37" s="67" t="str">
        <f t="shared" si="1"/>
        <v>金</v>
      </c>
      <c r="G37" s="12"/>
      <c r="H37" s="12"/>
      <c r="I37" s="15"/>
      <c r="J37" s="15"/>
    </row>
    <row r="38" spans="1:10" s="16" customFormat="1" ht="21" customHeight="1" x14ac:dyDescent="0.45">
      <c r="A38" s="66">
        <f t="shared" si="2"/>
        <v>46022</v>
      </c>
      <c r="B38" s="67" t="str">
        <f t="shared" si="0"/>
        <v>水</v>
      </c>
      <c r="C38" s="12"/>
      <c r="D38" s="71"/>
      <c r="E38" s="69">
        <f t="shared" si="3"/>
        <v>46053</v>
      </c>
      <c r="F38" s="67" t="str">
        <f t="shared" si="1"/>
        <v>土</v>
      </c>
      <c r="G38" s="12"/>
      <c r="H38" s="12"/>
      <c r="I38" s="15"/>
      <c r="J38" s="15"/>
    </row>
    <row r="39" spans="1:10" s="16" customFormat="1" ht="21" customHeight="1" x14ac:dyDescent="0.45">
      <c r="A39" s="247" t="s">
        <v>87</v>
      </c>
      <c r="B39" s="247"/>
      <c r="C39" s="247"/>
      <c r="D39" s="72">
        <f>SUM(D8:D38)</f>
        <v>0</v>
      </c>
      <c r="E39" s="248" t="s">
        <v>87</v>
      </c>
      <c r="F39" s="247"/>
      <c r="G39" s="247"/>
      <c r="H39" s="12">
        <f>SUM(H8:H38)</f>
        <v>0</v>
      </c>
      <c r="I39" s="15"/>
      <c r="J39" s="15"/>
    </row>
  </sheetData>
  <mergeCells count="8">
    <mergeCell ref="A3:B3"/>
    <mergeCell ref="A1:H1"/>
    <mergeCell ref="A6:D6"/>
    <mergeCell ref="E6:H6"/>
    <mergeCell ref="A39:C39"/>
    <mergeCell ref="E39:G39"/>
    <mergeCell ref="C3:F3"/>
    <mergeCell ref="A4:B4"/>
  </mergeCells>
  <phoneticPr fontId="1"/>
  <dataValidations count="1">
    <dataValidation type="list" allowBlank="1" showInputMessage="1" showErrorMessage="1" sqref="C4" xr:uid="{BD0485CA-CACC-413D-9BE4-59CB58AF38DA}">
      <formula1>"教育研究等補助者,カウンセラー,スクールカウンセラー,キャンパスソーシャルワーカー,留学生アドバイザー,英会話講師,ラーニングアドバイザー（LA）,広報活動等補助者,研究活動支援者,学生看護助手"</formula1>
    </dataValidation>
  </dataValidations>
  <printOptions horizontalCentered="1"/>
  <pageMargins left="0" right="0" top="0.51181102362204722" bottom="0" header="0.31496062992125984" footer="0.31496062992125984"/>
  <pageSetup paperSize="9" scale="8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CDEA-541F-4EBF-A0FB-BC6D95CCEFB2}">
  <sheetPr codeName="Sheet2">
    <tabColor rgb="FFFFFF00"/>
  </sheetPr>
  <dimension ref="A1:AI85"/>
  <sheetViews>
    <sheetView view="pageBreakPreview" zoomScaleNormal="100" zoomScaleSheetLayoutView="100" workbookViewId="0">
      <selection activeCell="E9" sqref="E9:P9"/>
    </sheetView>
  </sheetViews>
  <sheetFormatPr defaultColWidth="9" defaultRowHeight="12.6" x14ac:dyDescent="0.45"/>
  <cols>
    <col min="1" max="32" width="3.19921875" style="8" customWidth="1"/>
    <col min="33" max="33" width="9" style="18"/>
    <col min="34" max="16384" width="9" style="8"/>
  </cols>
  <sheetData>
    <row r="1" spans="1:33" s="4" customFormat="1" ht="22.5" customHeight="1" x14ac:dyDescent="0.45">
      <c r="A1" s="143" t="s">
        <v>86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</row>
    <row r="2" spans="1:33" ht="11.25" customHeight="1" x14ac:dyDescent="0.45">
      <c r="A2" s="3"/>
      <c r="B2" s="3"/>
      <c r="C2" s="3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3" s="7" customFormat="1" ht="20.25" customHeight="1" x14ac:dyDescent="0.45">
      <c r="A3" s="19"/>
      <c r="B3" s="19"/>
      <c r="C3" s="19"/>
      <c r="S3" s="229" t="s">
        <v>96</v>
      </c>
      <c r="T3" s="229"/>
      <c r="U3" s="229"/>
      <c r="V3" s="230" t="s">
        <v>24</v>
      </c>
      <c r="W3" s="230"/>
      <c r="X3" s="199" t="s">
        <v>25</v>
      </c>
      <c r="Y3" s="200"/>
      <c r="Z3" s="93" t="s">
        <v>2</v>
      </c>
      <c r="AA3" s="199" t="s">
        <v>25</v>
      </c>
      <c r="AB3" s="200"/>
      <c r="AC3" s="93" t="s">
        <v>3</v>
      </c>
      <c r="AD3" s="199" t="s">
        <v>25</v>
      </c>
      <c r="AE3" s="200"/>
      <c r="AF3" s="93" t="s">
        <v>7</v>
      </c>
      <c r="AG3" s="5"/>
    </row>
    <row r="4" spans="1:33" ht="11.25" customHeight="1" x14ac:dyDescent="0.45">
      <c r="A4" s="3"/>
      <c r="B4" s="3"/>
      <c r="C4" s="3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3" s="7" customFormat="1" ht="20.25" customHeight="1" x14ac:dyDescent="0.45">
      <c r="A5" s="98" t="s">
        <v>27</v>
      </c>
      <c r="B5" s="38"/>
      <c r="C5" s="38"/>
      <c r="D5" s="38"/>
      <c r="E5" s="56"/>
      <c r="F5" s="51" t="s">
        <v>116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60"/>
      <c r="T5" s="60"/>
      <c r="U5" s="60"/>
      <c r="V5" s="20"/>
      <c r="W5" s="20"/>
      <c r="X5" s="20"/>
      <c r="Y5" s="21"/>
      <c r="Z5" s="21"/>
      <c r="AA5" s="21"/>
      <c r="AB5" s="20"/>
      <c r="AC5" s="20"/>
      <c r="AD5" s="20"/>
      <c r="AE5" s="20"/>
      <c r="AF5" s="20"/>
      <c r="AG5" s="5"/>
    </row>
    <row r="6" spans="1:33" s="7" customFormat="1" ht="22.5" customHeight="1" x14ac:dyDescent="0.45">
      <c r="A6" s="105" t="s">
        <v>0</v>
      </c>
      <c r="B6" s="201"/>
      <c r="C6" s="204" t="s">
        <v>22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2" t="s">
        <v>15</v>
      </c>
      <c r="Q6" s="201"/>
      <c r="R6" s="120" t="s">
        <v>26</v>
      </c>
      <c r="S6" s="120"/>
      <c r="T6" s="120"/>
      <c r="U6" s="120"/>
      <c r="V6" s="120"/>
      <c r="W6" s="202" t="s">
        <v>8</v>
      </c>
      <c r="X6" s="202"/>
      <c r="Y6" s="203" t="s">
        <v>23</v>
      </c>
      <c r="Z6" s="204"/>
      <c r="AA6" s="204"/>
      <c r="AB6" s="204"/>
      <c r="AC6" s="204"/>
      <c r="AD6" s="204"/>
      <c r="AE6" s="204"/>
      <c r="AF6" s="204"/>
      <c r="AG6" s="5"/>
    </row>
    <row r="7" spans="1:33" s="7" customFormat="1" ht="20.25" customHeight="1" x14ac:dyDescent="0.45">
      <c r="A7" s="60"/>
      <c r="B7" s="22"/>
      <c r="C7" s="22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60"/>
      <c r="T7" s="60"/>
      <c r="U7" s="60"/>
      <c r="V7" s="56"/>
      <c r="W7" s="56"/>
      <c r="X7" s="56"/>
      <c r="Y7" s="21"/>
      <c r="Z7" s="21"/>
      <c r="AA7" s="21"/>
      <c r="AB7" s="56"/>
      <c r="AC7" s="56"/>
      <c r="AD7" s="56"/>
      <c r="AE7" s="56"/>
      <c r="AF7" s="56"/>
      <c r="AG7" s="5"/>
    </row>
    <row r="8" spans="1:33" s="7" customFormat="1" ht="20.25" customHeight="1" x14ac:dyDescent="0.45">
      <c r="A8" s="98" t="s">
        <v>28</v>
      </c>
      <c r="B8" s="38"/>
      <c r="C8" s="38"/>
      <c r="D8" s="38"/>
      <c r="E8" s="56"/>
      <c r="F8" s="51" t="s">
        <v>116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60"/>
      <c r="T8" s="60"/>
      <c r="U8" s="60"/>
      <c r="V8" s="56"/>
      <c r="W8" s="56"/>
      <c r="X8" s="56"/>
      <c r="Y8" s="21"/>
      <c r="Z8" s="21"/>
      <c r="AA8" s="21"/>
      <c r="AB8" s="56"/>
      <c r="AC8" s="56"/>
      <c r="AD8" s="56"/>
      <c r="AE8" s="56"/>
      <c r="AF8" s="56"/>
      <c r="AG8" s="5"/>
    </row>
    <row r="9" spans="1:33" s="7" customFormat="1" ht="22.5" customHeight="1" x14ac:dyDescent="0.45">
      <c r="A9" s="123" t="s">
        <v>21</v>
      </c>
      <c r="B9" s="123"/>
      <c r="C9" s="123"/>
      <c r="D9" s="123"/>
      <c r="E9" s="228" t="s">
        <v>29</v>
      </c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123" t="s">
        <v>109</v>
      </c>
      <c r="R9" s="123"/>
      <c r="S9" s="123"/>
      <c r="T9" s="123"/>
      <c r="U9" s="228" t="s">
        <v>51</v>
      </c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5"/>
    </row>
    <row r="10" spans="1:33" s="7" customFormat="1" ht="15" customHeight="1" x14ac:dyDescent="0.45">
      <c r="A10" s="205" t="s">
        <v>110</v>
      </c>
      <c r="B10" s="123"/>
      <c r="C10" s="123"/>
      <c r="D10" s="123"/>
      <c r="E10" s="206" t="s">
        <v>30</v>
      </c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8" t="s">
        <v>32</v>
      </c>
      <c r="R10" s="209"/>
      <c r="S10" s="209"/>
      <c r="T10" s="210"/>
      <c r="U10" s="190" t="s">
        <v>33</v>
      </c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2"/>
      <c r="AG10" s="5"/>
    </row>
    <row r="11" spans="1:33" s="7" customFormat="1" ht="22.5" customHeight="1" x14ac:dyDescent="0.45">
      <c r="A11" s="123"/>
      <c r="B11" s="123"/>
      <c r="C11" s="123"/>
      <c r="D11" s="123"/>
      <c r="E11" s="207" t="s">
        <v>31</v>
      </c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11"/>
      <c r="R11" s="212"/>
      <c r="S11" s="212"/>
      <c r="T11" s="213"/>
      <c r="U11" s="193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5"/>
      <c r="AG11" s="5"/>
    </row>
    <row r="12" spans="1:33" s="7" customFormat="1" ht="22.5" customHeight="1" x14ac:dyDescent="0.45">
      <c r="A12" s="123" t="s">
        <v>111</v>
      </c>
      <c r="B12" s="123"/>
      <c r="C12" s="123"/>
      <c r="D12" s="123"/>
      <c r="E12" s="232" t="s">
        <v>62</v>
      </c>
      <c r="F12" s="232"/>
      <c r="G12" s="232"/>
      <c r="H12" s="232"/>
      <c r="I12" s="232"/>
      <c r="J12" s="232"/>
      <c r="K12" s="232"/>
      <c r="L12" s="232"/>
      <c r="M12" s="232"/>
      <c r="N12" s="232"/>
      <c r="O12" s="123" t="s">
        <v>112</v>
      </c>
      <c r="P12" s="123"/>
      <c r="Q12" s="123"/>
      <c r="R12" s="123"/>
      <c r="S12" s="203" t="s">
        <v>99</v>
      </c>
      <c r="T12" s="203"/>
      <c r="U12" s="203"/>
      <c r="V12" s="203"/>
      <c r="W12" s="203"/>
      <c r="X12" s="203"/>
      <c r="Y12" s="203"/>
      <c r="Z12" s="203"/>
      <c r="AA12" s="203"/>
      <c r="AB12" s="203"/>
      <c r="AC12" s="196" t="s">
        <v>113</v>
      </c>
      <c r="AD12" s="196"/>
      <c r="AE12" s="232" t="s">
        <v>98</v>
      </c>
      <c r="AF12" s="232"/>
      <c r="AG12" s="5"/>
    </row>
    <row r="13" spans="1:33" ht="11.25" customHeight="1" x14ac:dyDescent="0.45">
      <c r="A13" s="3"/>
      <c r="B13" s="3"/>
      <c r="C13" s="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3" s="7" customFormat="1" ht="22.5" customHeight="1" x14ac:dyDescent="0.45">
      <c r="A14" s="137" t="s">
        <v>76</v>
      </c>
      <c r="B14" s="138"/>
      <c r="C14" s="138"/>
      <c r="D14" s="138"/>
      <c r="E14" s="120" t="s">
        <v>89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5"/>
    </row>
    <row r="15" spans="1:33" s="7" customFormat="1" ht="22.5" customHeight="1" x14ac:dyDescent="0.45">
      <c r="A15" s="123" t="s">
        <v>34</v>
      </c>
      <c r="B15" s="123"/>
      <c r="C15" s="123"/>
      <c r="D15" s="123"/>
      <c r="E15" s="106" t="s">
        <v>70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8" t="s">
        <v>35</v>
      </c>
      <c r="V15" s="109"/>
      <c r="W15" s="109"/>
      <c r="X15" s="109"/>
      <c r="Y15" s="109"/>
      <c r="Z15" s="109"/>
      <c r="AA15" s="214" t="s">
        <v>36</v>
      </c>
      <c r="AB15" s="214"/>
      <c r="AC15" s="214"/>
      <c r="AD15" s="214"/>
      <c r="AE15" s="214"/>
      <c r="AF15" s="214"/>
      <c r="AG15" s="5"/>
    </row>
    <row r="16" spans="1:33" s="7" customFormat="1" ht="22.5" customHeight="1" x14ac:dyDescent="0.45">
      <c r="A16" s="123" t="s">
        <v>37</v>
      </c>
      <c r="B16" s="123"/>
      <c r="C16" s="123"/>
      <c r="D16" s="123"/>
      <c r="E16" s="120" t="s">
        <v>92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5"/>
    </row>
    <row r="17" spans="1:33" s="7" customFormat="1" ht="22.5" customHeight="1" x14ac:dyDescent="0.45">
      <c r="A17" s="123" t="s">
        <v>40</v>
      </c>
      <c r="B17" s="123"/>
      <c r="C17" s="123"/>
      <c r="D17" s="123"/>
      <c r="E17" s="120" t="s">
        <v>93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5"/>
    </row>
    <row r="18" spans="1:33" s="7" customFormat="1" ht="22.5" customHeight="1" x14ac:dyDescent="0.45">
      <c r="A18" s="218" t="s">
        <v>68</v>
      </c>
      <c r="B18" s="219"/>
      <c r="C18" s="219"/>
      <c r="D18" s="220"/>
      <c r="E18" s="127" t="s">
        <v>38</v>
      </c>
      <c r="F18" s="128"/>
      <c r="G18" s="128"/>
      <c r="H18" s="129"/>
      <c r="I18" s="124" t="s">
        <v>39</v>
      </c>
      <c r="J18" s="125"/>
      <c r="K18" s="125"/>
      <c r="L18" s="125"/>
      <c r="M18" s="125"/>
      <c r="N18" s="126"/>
      <c r="O18" s="112" t="s">
        <v>132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36"/>
      <c r="AG18" s="5"/>
    </row>
    <row r="19" spans="1:33" s="7" customFormat="1" ht="22.5" customHeight="1" x14ac:dyDescent="0.45">
      <c r="A19" s="221"/>
      <c r="B19" s="222"/>
      <c r="C19" s="222"/>
      <c r="D19" s="223"/>
      <c r="E19" s="130"/>
      <c r="F19" s="131"/>
      <c r="G19" s="131"/>
      <c r="H19" s="132"/>
      <c r="I19" s="124" t="s">
        <v>41</v>
      </c>
      <c r="J19" s="125"/>
      <c r="K19" s="125"/>
      <c r="L19" s="125"/>
      <c r="M19" s="125"/>
      <c r="N19" s="126"/>
      <c r="O19" s="112" t="s">
        <v>131</v>
      </c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36"/>
      <c r="AG19" s="5"/>
    </row>
    <row r="20" spans="1:33" s="7" customFormat="1" ht="22.5" customHeight="1" x14ac:dyDescent="0.45">
      <c r="A20" s="221"/>
      <c r="B20" s="222"/>
      <c r="C20" s="222"/>
      <c r="D20" s="223"/>
      <c r="E20" s="133"/>
      <c r="F20" s="134"/>
      <c r="G20" s="134"/>
      <c r="H20" s="135"/>
      <c r="I20" s="124" t="s">
        <v>42</v>
      </c>
      <c r="J20" s="125"/>
      <c r="K20" s="125"/>
      <c r="L20" s="125"/>
      <c r="M20" s="125"/>
      <c r="N20" s="126"/>
      <c r="O20" s="112" t="s">
        <v>132</v>
      </c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36"/>
      <c r="AG20" s="5"/>
    </row>
    <row r="21" spans="1:33" s="7" customFormat="1" ht="22.5" customHeight="1" x14ac:dyDescent="0.45">
      <c r="A21" s="221"/>
      <c r="B21" s="222"/>
      <c r="C21" s="222"/>
      <c r="D21" s="223"/>
      <c r="E21" s="127" t="s">
        <v>43</v>
      </c>
      <c r="F21" s="128"/>
      <c r="G21" s="128"/>
      <c r="H21" s="129"/>
      <c r="I21" s="137" t="s">
        <v>44</v>
      </c>
      <c r="J21" s="138"/>
      <c r="K21" s="138"/>
      <c r="L21" s="138"/>
      <c r="M21" s="138"/>
      <c r="N21" s="139"/>
      <c r="O21" s="112" t="s">
        <v>132</v>
      </c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0" t="s">
        <v>90</v>
      </c>
      <c r="AB21" s="110"/>
      <c r="AC21" s="110"/>
      <c r="AD21" s="110"/>
      <c r="AE21" s="110"/>
      <c r="AF21" s="111"/>
      <c r="AG21" s="5"/>
    </row>
    <row r="22" spans="1:33" s="7" customFormat="1" ht="22.5" customHeight="1" x14ac:dyDescent="0.45">
      <c r="A22" s="221"/>
      <c r="B22" s="222"/>
      <c r="C22" s="222"/>
      <c r="D22" s="223"/>
      <c r="E22" s="133"/>
      <c r="F22" s="134"/>
      <c r="G22" s="134"/>
      <c r="H22" s="135"/>
      <c r="I22" s="137" t="s">
        <v>45</v>
      </c>
      <c r="J22" s="138"/>
      <c r="K22" s="138"/>
      <c r="L22" s="138"/>
      <c r="M22" s="138"/>
      <c r="N22" s="139"/>
      <c r="O22" s="112" t="s">
        <v>132</v>
      </c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0" t="s">
        <v>90</v>
      </c>
      <c r="AB22" s="110"/>
      <c r="AC22" s="110"/>
      <c r="AD22" s="110"/>
      <c r="AE22" s="110"/>
      <c r="AF22" s="111"/>
      <c r="AG22" s="5"/>
    </row>
    <row r="23" spans="1:33" s="7" customFormat="1" ht="22.5" customHeight="1" x14ac:dyDescent="0.45">
      <c r="A23" s="224"/>
      <c r="B23" s="225"/>
      <c r="C23" s="225"/>
      <c r="D23" s="226"/>
      <c r="E23" s="140" t="s">
        <v>118</v>
      </c>
      <c r="F23" s="141"/>
      <c r="G23" s="141"/>
      <c r="H23" s="141"/>
      <c r="I23" s="141"/>
      <c r="J23" s="141"/>
      <c r="K23" s="141"/>
      <c r="L23" s="141"/>
      <c r="M23" s="141"/>
      <c r="N23" s="142"/>
      <c r="O23" s="112" t="s">
        <v>69</v>
      </c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36"/>
      <c r="AG23" s="5"/>
    </row>
    <row r="24" spans="1:33" s="7" customFormat="1" ht="11.25" customHeight="1" x14ac:dyDescent="0.45">
      <c r="A24" s="98"/>
      <c r="B24" s="38"/>
      <c r="C24" s="99"/>
      <c r="D24" s="99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56"/>
      <c r="AC24" s="56"/>
      <c r="AD24" s="56"/>
      <c r="AE24" s="56"/>
      <c r="AF24" s="56"/>
      <c r="AG24" s="5"/>
    </row>
    <row r="25" spans="1:33" s="7" customFormat="1" ht="22.5" customHeight="1" thickBot="1" x14ac:dyDescent="0.5">
      <c r="A25" s="217" t="s">
        <v>65</v>
      </c>
      <c r="B25" s="217"/>
      <c r="C25" s="217"/>
      <c r="D25" s="217"/>
      <c r="E25" s="215" t="s">
        <v>119</v>
      </c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6"/>
      <c r="AB25" s="151" t="s">
        <v>64</v>
      </c>
      <c r="AC25" s="152"/>
      <c r="AD25" s="152"/>
      <c r="AE25" s="152"/>
      <c r="AF25" s="153"/>
    </row>
    <row r="26" spans="1:33" s="7" customFormat="1" ht="22.5" customHeight="1" thickTop="1" x14ac:dyDescent="0.45">
      <c r="A26" s="104" t="s">
        <v>11</v>
      </c>
      <c r="B26" s="104"/>
      <c r="C26" s="104"/>
      <c r="D26" s="104"/>
      <c r="E26" s="80"/>
      <c r="F26" s="76"/>
      <c r="G26" s="62" t="s">
        <v>5</v>
      </c>
      <c r="H26" s="76"/>
      <c r="I26" s="62" t="s">
        <v>4</v>
      </c>
      <c r="J26" s="79"/>
      <c r="K26" s="62" t="s">
        <v>5</v>
      </c>
      <c r="L26" s="76"/>
      <c r="M26" s="80"/>
      <c r="N26" s="62" t="s">
        <v>17</v>
      </c>
      <c r="O26" s="76"/>
      <c r="P26" s="62" t="s">
        <v>5</v>
      </c>
      <c r="Q26" s="76"/>
      <c r="R26" s="62" t="s">
        <v>4</v>
      </c>
      <c r="S26" s="76"/>
      <c r="T26" s="62" t="s">
        <v>5</v>
      </c>
      <c r="U26" s="76"/>
      <c r="V26" s="80" t="s">
        <v>18</v>
      </c>
      <c r="W26" s="80"/>
      <c r="X26" s="80"/>
      <c r="Y26" s="80"/>
      <c r="Z26" s="80"/>
      <c r="AA26" s="83"/>
      <c r="AB26" s="162"/>
      <c r="AC26" s="163"/>
      <c r="AD26" s="163"/>
      <c r="AE26" s="154" t="s">
        <v>1</v>
      </c>
      <c r="AF26" s="155"/>
    </row>
    <row r="27" spans="1:33" s="7" customFormat="1" ht="22.5" customHeight="1" x14ac:dyDescent="0.45">
      <c r="A27" s="105" t="s">
        <v>66</v>
      </c>
      <c r="B27" s="105"/>
      <c r="C27" s="105"/>
      <c r="D27" s="105"/>
      <c r="E27" s="61"/>
      <c r="F27" s="77">
        <v>9</v>
      </c>
      <c r="G27" s="97" t="s">
        <v>5</v>
      </c>
      <c r="H27" s="77" t="s">
        <v>101</v>
      </c>
      <c r="I27" s="97" t="s">
        <v>4</v>
      </c>
      <c r="J27" s="81" t="s">
        <v>102</v>
      </c>
      <c r="K27" s="97" t="s">
        <v>5</v>
      </c>
      <c r="L27" s="77" t="s">
        <v>101</v>
      </c>
      <c r="M27" s="61"/>
      <c r="N27" s="97" t="s">
        <v>17</v>
      </c>
      <c r="O27" s="77" t="s">
        <v>103</v>
      </c>
      <c r="P27" s="97" t="s">
        <v>5</v>
      </c>
      <c r="Q27" s="77" t="s">
        <v>101</v>
      </c>
      <c r="R27" s="97" t="s">
        <v>4</v>
      </c>
      <c r="S27" s="77" t="s">
        <v>104</v>
      </c>
      <c r="T27" s="97" t="s">
        <v>5</v>
      </c>
      <c r="U27" s="77" t="s">
        <v>101</v>
      </c>
      <c r="V27" s="61" t="s">
        <v>18</v>
      </c>
      <c r="W27" s="61"/>
      <c r="X27" s="61"/>
      <c r="Y27" s="61"/>
      <c r="Z27" s="61"/>
      <c r="AA27" s="84"/>
      <c r="AB27" s="160">
        <v>5</v>
      </c>
      <c r="AC27" s="161"/>
      <c r="AD27" s="161"/>
      <c r="AE27" s="156" t="s">
        <v>1</v>
      </c>
      <c r="AF27" s="157"/>
    </row>
    <row r="28" spans="1:33" s="7" customFormat="1" ht="22.5" customHeight="1" x14ac:dyDescent="0.45">
      <c r="A28" s="105" t="s">
        <v>12</v>
      </c>
      <c r="B28" s="105"/>
      <c r="C28" s="105"/>
      <c r="D28" s="105"/>
      <c r="E28" s="61"/>
      <c r="F28" s="77"/>
      <c r="G28" s="97" t="s">
        <v>5</v>
      </c>
      <c r="H28" s="77"/>
      <c r="I28" s="97" t="s">
        <v>4</v>
      </c>
      <c r="J28" s="81"/>
      <c r="K28" s="97" t="s">
        <v>5</v>
      </c>
      <c r="L28" s="77"/>
      <c r="M28" s="61"/>
      <c r="N28" s="97" t="s">
        <v>17</v>
      </c>
      <c r="O28" s="77"/>
      <c r="P28" s="97" t="s">
        <v>5</v>
      </c>
      <c r="Q28" s="77"/>
      <c r="R28" s="97" t="s">
        <v>4</v>
      </c>
      <c r="S28" s="77"/>
      <c r="T28" s="97" t="s">
        <v>5</v>
      </c>
      <c r="U28" s="77"/>
      <c r="V28" s="61" t="s">
        <v>18</v>
      </c>
      <c r="W28" s="61"/>
      <c r="X28" s="61"/>
      <c r="Y28" s="61"/>
      <c r="Z28" s="61"/>
      <c r="AA28" s="84"/>
      <c r="AB28" s="160"/>
      <c r="AC28" s="161"/>
      <c r="AD28" s="161"/>
      <c r="AE28" s="156" t="s">
        <v>1</v>
      </c>
      <c r="AF28" s="157"/>
    </row>
    <row r="29" spans="1:33" s="7" customFormat="1" ht="22.5" customHeight="1" x14ac:dyDescent="0.45">
      <c r="A29" s="105" t="s">
        <v>13</v>
      </c>
      <c r="B29" s="105"/>
      <c r="C29" s="105"/>
      <c r="D29" s="105"/>
      <c r="E29" s="61"/>
      <c r="F29" s="77" t="s">
        <v>104</v>
      </c>
      <c r="G29" s="97" t="s">
        <v>5</v>
      </c>
      <c r="H29" s="77" t="s">
        <v>101</v>
      </c>
      <c r="I29" s="97" t="s">
        <v>4</v>
      </c>
      <c r="J29" s="81" t="s">
        <v>105</v>
      </c>
      <c r="K29" s="97" t="s">
        <v>5</v>
      </c>
      <c r="L29" s="77" t="s">
        <v>101</v>
      </c>
      <c r="M29" s="61"/>
      <c r="N29" s="97" t="s">
        <v>17</v>
      </c>
      <c r="O29" s="77"/>
      <c r="P29" s="97" t="s">
        <v>5</v>
      </c>
      <c r="Q29" s="77"/>
      <c r="R29" s="97" t="s">
        <v>4</v>
      </c>
      <c r="S29" s="77"/>
      <c r="T29" s="97" t="s">
        <v>5</v>
      </c>
      <c r="U29" s="77"/>
      <c r="V29" s="61" t="s">
        <v>18</v>
      </c>
      <c r="W29" s="61"/>
      <c r="X29" s="61"/>
      <c r="Y29" s="61"/>
      <c r="Z29" s="61"/>
      <c r="AA29" s="84"/>
      <c r="AB29" s="160">
        <v>3</v>
      </c>
      <c r="AC29" s="161"/>
      <c r="AD29" s="161"/>
      <c r="AE29" s="156" t="s">
        <v>1</v>
      </c>
      <c r="AF29" s="157"/>
    </row>
    <row r="30" spans="1:33" s="7" customFormat="1" ht="22.5" customHeight="1" x14ac:dyDescent="0.45">
      <c r="A30" s="105" t="s">
        <v>14</v>
      </c>
      <c r="B30" s="105"/>
      <c r="C30" s="105"/>
      <c r="D30" s="105"/>
      <c r="E30" s="21"/>
      <c r="F30" s="78"/>
      <c r="G30" s="60" t="s">
        <v>5</v>
      </c>
      <c r="H30" s="78"/>
      <c r="I30" s="60" t="s">
        <v>4</v>
      </c>
      <c r="J30" s="82"/>
      <c r="K30" s="60" t="s">
        <v>5</v>
      </c>
      <c r="L30" s="78"/>
      <c r="M30" s="21"/>
      <c r="N30" s="60" t="s">
        <v>17</v>
      </c>
      <c r="O30" s="78"/>
      <c r="P30" s="60" t="s">
        <v>5</v>
      </c>
      <c r="Q30" s="78"/>
      <c r="R30" s="60" t="s">
        <v>4</v>
      </c>
      <c r="S30" s="78"/>
      <c r="T30" s="60" t="s">
        <v>5</v>
      </c>
      <c r="U30" s="78"/>
      <c r="V30" s="21" t="s">
        <v>18</v>
      </c>
      <c r="W30" s="21"/>
      <c r="X30" s="21"/>
      <c r="Y30" s="21"/>
      <c r="Z30" s="21"/>
      <c r="AA30" s="85"/>
      <c r="AB30" s="160"/>
      <c r="AC30" s="161"/>
      <c r="AD30" s="161"/>
      <c r="AE30" s="156" t="s">
        <v>1</v>
      </c>
      <c r="AF30" s="157"/>
    </row>
    <row r="31" spans="1:33" s="7" customFormat="1" ht="22.5" customHeight="1" x14ac:dyDescent="0.45">
      <c r="A31" s="146" t="s">
        <v>78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8"/>
      <c r="AB31" s="169">
        <f>SUM(AB26:AD30)</f>
        <v>8</v>
      </c>
      <c r="AC31" s="170"/>
      <c r="AD31" s="170"/>
      <c r="AE31" s="144" t="s">
        <v>1</v>
      </c>
      <c r="AF31" s="145"/>
      <c r="AG31" s="5"/>
    </row>
    <row r="32" spans="1:33" ht="20.25" customHeight="1" x14ac:dyDescent="0.45">
      <c r="A32" s="3"/>
      <c r="B32" s="3"/>
      <c r="C32" s="3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5" s="7" customFormat="1" ht="20.25" customHeight="1" x14ac:dyDescent="0.45">
      <c r="A33" s="5" t="s">
        <v>61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5"/>
    </row>
    <row r="34" spans="1:35" s="7" customFormat="1" ht="60" customHeight="1" x14ac:dyDescent="0.45">
      <c r="A34" s="167" t="s">
        <v>106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5"/>
    </row>
    <row r="35" spans="1:35" s="7" customFormat="1" ht="45" customHeight="1" x14ac:dyDescent="0.45">
      <c r="A35" s="235" t="s">
        <v>133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5"/>
    </row>
    <row r="36" spans="1:35" s="7" customFormat="1" ht="20.25" customHeight="1" x14ac:dyDescent="0.45">
      <c r="A36" s="150" t="s">
        <v>85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5"/>
    </row>
    <row r="37" spans="1:35" s="7" customFormat="1" ht="20.25" customHeight="1" x14ac:dyDescent="0.45">
      <c r="A37" s="5" t="s">
        <v>72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5"/>
    </row>
    <row r="38" spans="1:35" s="7" customFormat="1" ht="20.25" customHeight="1" x14ac:dyDescent="0.45">
      <c r="A38" s="121" t="s">
        <v>126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5"/>
    </row>
    <row r="39" spans="1:35" s="7" customFormat="1" ht="20.25" customHeight="1" x14ac:dyDescent="0.45">
      <c r="A39" s="121" t="s">
        <v>125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5"/>
    </row>
    <row r="40" spans="1:35" s="7" customFormat="1" ht="112.5" customHeight="1" x14ac:dyDescent="0.45">
      <c r="A40" s="167" t="s">
        <v>134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5"/>
    </row>
    <row r="41" spans="1:35" s="7" customFormat="1" ht="20.25" customHeight="1" x14ac:dyDescent="0.45">
      <c r="A41" s="122" t="s">
        <v>127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5"/>
    </row>
    <row r="42" spans="1:35" s="102" customFormat="1" ht="44.25" customHeight="1" x14ac:dyDescent="0.45">
      <c r="A42" s="122" t="s">
        <v>137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50"/>
    </row>
    <row r="43" spans="1:35" s="95" customFormat="1" ht="20.25" customHeight="1" x14ac:dyDescent="0.45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50"/>
    </row>
    <row r="44" spans="1:35" s="7" customFormat="1" ht="20.25" customHeight="1" x14ac:dyDescent="0.4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237" t="s">
        <v>63</v>
      </c>
      <c r="AD44" s="156"/>
      <c r="AE44" s="156"/>
      <c r="AF44" s="157"/>
      <c r="AG44" s="5"/>
    </row>
    <row r="45" spans="1:35" ht="20.25" customHeight="1" x14ac:dyDescent="0.4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1:35" ht="20.25" customHeight="1" x14ac:dyDescent="0.4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17"/>
    </row>
    <row r="47" spans="1:35" ht="20.25" customHeight="1" x14ac:dyDescent="0.45">
      <c r="A47" s="98" t="s">
        <v>56</v>
      </c>
      <c r="B47" s="38"/>
      <c r="C47" s="38"/>
      <c r="D47" s="38"/>
      <c r="E47" s="56"/>
      <c r="G47" s="56"/>
      <c r="H47" s="17"/>
      <c r="J47" s="17"/>
      <c r="L47" s="17"/>
      <c r="M47" s="17"/>
      <c r="N47" s="17"/>
      <c r="O47" s="17"/>
      <c r="P47" s="17"/>
      <c r="Q47" s="17"/>
      <c r="R47" s="17"/>
      <c r="S47" s="17"/>
      <c r="T47" s="17"/>
      <c r="U47" s="51" t="s">
        <v>58</v>
      </c>
      <c r="X47" s="17"/>
      <c r="Y47" s="17"/>
      <c r="Z47" s="17"/>
      <c r="AA47" s="17"/>
      <c r="AB47" s="17"/>
      <c r="AC47" s="17"/>
      <c r="AD47" s="17"/>
      <c r="AE47" s="17"/>
      <c r="AF47" s="17"/>
    </row>
    <row r="48" spans="1:35" ht="20.25" customHeight="1" x14ac:dyDescent="0.45">
      <c r="A48" s="159" t="s">
        <v>47</v>
      </c>
      <c r="B48" s="159"/>
      <c r="C48" s="14"/>
      <c r="D48" s="19" t="s">
        <v>52</v>
      </c>
      <c r="E48" s="56"/>
      <c r="G48" s="56"/>
      <c r="H48" s="17"/>
      <c r="J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W48" s="2"/>
      <c r="X48" s="17"/>
      <c r="Y48" s="17"/>
      <c r="Z48" s="17"/>
      <c r="AA48" s="17"/>
      <c r="AB48" s="17"/>
      <c r="AC48" s="17"/>
      <c r="AD48" s="17"/>
      <c r="AE48" s="17"/>
      <c r="AF48" s="17"/>
      <c r="AG48" s="8"/>
      <c r="AI48" s="43"/>
    </row>
    <row r="49" spans="1:33" ht="20.25" customHeight="1" x14ac:dyDescent="0.45">
      <c r="A49" s="159" t="s">
        <v>48</v>
      </c>
      <c r="B49" s="159"/>
      <c r="C49" s="14"/>
      <c r="D49" s="1" t="s">
        <v>53</v>
      </c>
      <c r="E49" s="56"/>
      <c r="G49" s="56"/>
      <c r="H49" s="17"/>
      <c r="J49" s="17"/>
      <c r="L49" s="17"/>
      <c r="M49" s="17"/>
      <c r="N49" s="17"/>
      <c r="O49" s="17"/>
      <c r="P49" s="17"/>
      <c r="Q49" s="17"/>
      <c r="R49" s="17"/>
      <c r="S49" s="47" t="s">
        <v>95</v>
      </c>
      <c r="T49" s="17"/>
      <c r="U49" s="17"/>
      <c r="W49" s="2"/>
      <c r="X49" s="17"/>
      <c r="Y49" s="17"/>
      <c r="Z49" s="17"/>
      <c r="AA49" s="17"/>
      <c r="AB49" s="17"/>
      <c r="AC49" s="17"/>
      <c r="AD49" s="17"/>
      <c r="AE49" s="17"/>
      <c r="AF49" s="17"/>
      <c r="AG49" s="8"/>
    </row>
    <row r="50" spans="1:33" ht="20.25" customHeight="1" x14ac:dyDescent="0.45">
      <c r="A50" s="159"/>
      <c r="B50" s="159"/>
      <c r="C50" s="14"/>
      <c r="D50" s="1" t="s">
        <v>97</v>
      </c>
      <c r="E50" s="56"/>
      <c r="G50" s="56"/>
      <c r="H50" s="17"/>
      <c r="J50" s="17"/>
      <c r="L50" s="17"/>
      <c r="M50" s="17"/>
      <c r="N50" s="17"/>
      <c r="O50" s="17"/>
      <c r="P50" s="17"/>
      <c r="Q50" s="17"/>
      <c r="R50" s="17"/>
      <c r="S50" s="47" t="s">
        <v>57</v>
      </c>
      <c r="T50" s="17"/>
      <c r="U50" s="17"/>
      <c r="W50" s="2"/>
      <c r="X50" s="17"/>
      <c r="Y50" s="17"/>
      <c r="Z50" s="17"/>
      <c r="AA50" s="17"/>
      <c r="AB50" s="17"/>
      <c r="AC50" s="17"/>
      <c r="AD50" s="17"/>
      <c r="AE50" s="17"/>
      <c r="AF50" s="17"/>
      <c r="AG50" s="8"/>
    </row>
    <row r="51" spans="1:33" ht="20.25" customHeight="1" x14ac:dyDescent="0.45">
      <c r="A51" s="159" t="s">
        <v>54</v>
      </c>
      <c r="B51" s="159"/>
      <c r="C51" s="14"/>
      <c r="D51" s="1" t="s">
        <v>67</v>
      </c>
      <c r="E51" s="56"/>
      <c r="G51" s="56"/>
      <c r="H51" s="17"/>
      <c r="J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W51" s="2"/>
      <c r="X51" s="17"/>
      <c r="Y51" s="17"/>
      <c r="Z51" s="17"/>
      <c r="AA51" s="17"/>
      <c r="AB51" s="17"/>
      <c r="AC51" s="17"/>
      <c r="AD51" s="17"/>
      <c r="AE51" s="17"/>
      <c r="AF51" s="17"/>
      <c r="AG51" s="8"/>
    </row>
    <row r="52" spans="1:33" ht="20.25" customHeight="1" x14ac:dyDescent="0.45">
      <c r="A52" s="20"/>
      <c r="B52" s="19"/>
      <c r="C52" s="19"/>
      <c r="D52" s="1"/>
      <c r="M52" s="89"/>
      <c r="AG52" s="8"/>
    </row>
    <row r="53" spans="1:33" ht="22.5" customHeight="1" x14ac:dyDescent="0.45">
      <c r="A53" s="173" t="s">
        <v>55</v>
      </c>
      <c r="B53" s="174"/>
      <c r="C53" s="175"/>
      <c r="D53" s="23"/>
      <c r="E53" s="182" t="s">
        <v>9</v>
      </c>
      <c r="F53" s="183"/>
      <c r="G53" s="184"/>
      <c r="H53" s="185"/>
      <c r="I53" s="168" t="s">
        <v>114</v>
      </c>
      <c r="J53" s="186"/>
      <c r="K53" s="186"/>
      <c r="L53" s="73"/>
      <c r="M53" s="91"/>
      <c r="N53" s="156" t="s">
        <v>115</v>
      </c>
      <c r="O53" s="156"/>
      <c r="P53" s="156"/>
      <c r="Q53" s="92" t="s">
        <v>122</v>
      </c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48"/>
    </row>
    <row r="54" spans="1:33" ht="22.5" customHeight="1" x14ac:dyDescent="0.45">
      <c r="A54" s="176"/>
      <c r="B54" s="177"/>
      <c r="C54" s="178"/>
      <c r="D54" s="24"/>
      <c r="E54" s="114" t="s">
        <v>6</v>
      </c>
      <c r="F54" s="115"/>
      <c r="G54" s="116">
        <v>4</v>
      </c>
      <c r="H54" s="117"/>
      <c r="I54" s="118" t="s">
        <v>114</v>
      </c>
      <c r="J54" s="119"/>
      <c r="K54" s="119"/>
      <c r="L54" s="75"/>
      <c r="M54" s="90"/>
      <c r="N54" s="144" t="s">
        <v>115</v>
      </c>
      <c r="O54" s="144"/>
      <c r="P54" s="144"/>
      <c r="Q54" s="92" t="s">
        <v>122</v>
      </c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48"/>
    </row>
    <row r="55" spans="1:33" ht="22.5" customHeight="1" x14ac:dyDescent="0.45">
      <c r="A55" s="176"/>
      <c r="B55" s="177"/>
      <c r="C55" s="178"/>
      <c r="D55" s="24"/>
      <c r="E55" s="114" t="s">
        <v>10</v>
      </c>
      <c r="F55" s="115"/>
      <c r="G55" s="197"/>
      <c r="H55" s="198"/>
      <c r="I55" s="171" t="s">
        <v>114</v>
      </c>
      <c r="J55" s="172"/>
      <c r="K55" s="172"/>
      <c r="L55" s="75"/>
      <c r="M55" s="88"/>
      <c r="N55" s="144" t="s">
        <v>115</v>
      </c>
      <c r="O55" s="144"/>
      <c r="P55" s="144"/>
      <c r="Q55" s="92" t="s">
        <v>122</v>
      </c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49"/>
    </row>
    <row r="56" spans="1:33" ht="22.5" customHeight="1" x14ac:dyDescent="0.45">
      <c r="A56" s="179"/>
      <c r="B56" s="180"/>
      <c r="C56" s="181"/>
      <c r="D56" s="25"/>
      <c r="E56" s="118" t="s">
        <v>121</v>
      </c>
      <c r="F56" s="118"/>
      <c r="G56" s="118"/>
      <c r="H56" s="96" t="s">
        <v>49</v>
      </c>
      <c r="I56" s="158"/>
      <c r="J56" s="158"/>
      <c r="K56" s="158"/>
      <c r="L56" s="158"/>
      <c r="M56" s="158"/>
      <c r="N56" s="158"/>
      <c r="O56" s="158"/>
      <c r="P56" s="158"/>
      <c r="Q56" s="44" t="s">
        <v>50</v>
      </c>
      <c r="R56" s="44" t="s">
        <v>5</v>
      </c>
      <c r="S56" s="238"/>
      <c r="T56" s="239"/>
      <c r="U56" s="118" t="s">
        <v>114</v>
      </c>
      <c r="V56" s="240"/>
      <c r="W56" s="240"/>
      <c r="X56" s="88"/>
      <c r="Y56" s="156" t="s">
        <v>115</v>
      </c>
      <c r="Z56" s="156"/>
      <c r="AA56" s="156"/>
      <c r="AB56" s="92" t="s">
        <v>122</v>
      </c>
      <c r="AC56" s="87"/>
      <c r="AD56" s="87"/>
      <c r="AE56" s="36"/>
      <c r="AF56" s="53"/>
    </row>
    <row r="57" spans="1:33" s="7" customFormat="1" ht="45.75" customHeight="1" x14ac:dyDescent="0.45">
      <c r="A57" s="168" t="s">
        <v>120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5"/>
    </row>
    <row r="58" spans="1:33" s="19" customFormat="1" ht="20.25" customHeight="1" x14ac:dyDescent="0.45">
      <c r="A58" s="149" t="s">
        <v>123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38"/>
    </row>
    <row r="59" spans="1:33" s="7" customFormat="1" ht="33" customHeight="1" x14ac:dyDescent="0.45">
      <c r="A59" s="167" t="s">
        <v>124</v>
      </c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5"/>
    </row>
    <row r="60" spans="1:33" s="7" customFormat="1" ht="20.25" customHeight="1" x14ac:dyDescent="0.4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5"/>
    </row>
    <row r="61" spans="1:33" ht="20.25" customHeight="1" x14ac:dyDescent="0.45">
      <c r="A61" s="98" t="s">
        <v>60</v>
      </c>
      <c r="B61" s="3"/>
      <c r="C61" s="3"/>
      <c r="D61" s="17"/>
      <c r="E61" s="51" t="s">
        <v>46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3" s="7" customFormat="1" ht="20.25" customHeight="1" x14ac:dyDescent="0.45">
      <c r="A62" s="20" t="s">
        <v>59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5"/>
    </row>
    <row r="63" spans="1:33" s="93" customFormat="1" ht="20.25" customHeight="1" thickBot="1" x14ac:dyDescent="0.5">
      <c r="A63" s="233" t="s">
        <v>16</v>
      </c>
      <c r="B63" s="233"/>
      <c r="C63" s="234" t="s">
        <v>25</v>
      </c>
      <c r="D63" s="234"/>
      <c r="E63" s="60" t="s">
        <v>2</v>
      </c>
      <c r="F63" s="234" t="s">
        <v>25</v>
      </c>
      <c r="G63" s="234"/>
      <c r="H63" s="60" t="s">
        <v>3</v>
      </c>
      <c r="I63" s="234" t="s">
        <v>25</v>
      </c>
      <c r="J63" s="234"/>
      <c r="K63" s="60" t="s">
        <v>7</v>
      </c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26"/>
      <c r="AB63" s="60"/>
      <c r="AC63" s="60"/>
      <c r="AD63" s="60"/>
      <c r="AE63" s="60"/>
      <c r="AF63" s="60"/>
      <c r="AG63" s="27"/>
    </row>
    <row r="64" spans="1:33" s="7" customFormat="1" ht="30" customHeight="1" thickBot="1" x14ac:dyDescent="0.5">
      <c r="A64" s="164" t="s">
        <v>91</v>
      </c>
      <c r="B64" s="165"/>
      <c r="C64" s="165"/>
      <c r="D64" s="166"/>
      <c r="E64" s="187" t="s">
        <v>31</v>
      </c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9"/>
      <c r="AC64" s="26"/>
      <c r="AD64" s="26"/>
      <c r="AE64" s="26"/>
      <c r="AF64" s="26"/>
      <c r="AG64" s="5"/>
    </row>
    <row r="65" spans="1:33" s="10" customFormat="1" ht="20.25" customHeight="1" x14ac:dyDescent="0.45">
      <c r="A65" s="63"/>
      <c r="B65" s="63"/>
      <c r="C65" s="63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AC65" s="101"/>
      <c r="AD65" s="101"/>
      <c r="AE65" s="101"/>
      <c r="AF65" s="101"/>
      <c r="AG65" s="65"/>
    </row>
    <row r="66" spans="1:33" ht="20.25" customHeight="1" x14ac:dyDescent="0.45">
      <c r="A66" s="3"/>
      <c r="B66" s="3"/>
      <c r="C66" s="3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3" s="7" customFormat="1" ht="20.25" customHeight="1" x14ac:dyDescent="0.45">
      <c r="AG67" s="5"/>
    </row>
    <row r="68" spans="1:33" s="7" customFormat="1" ht="20.25" customHeight="1" x14ac:dyDescent="0.45">
      <c r="A68" s="5" t="s">
        <v>94</v>
      </c>
      <c r="AG68" s="5"/>
    </row>
    <row r="69" spans="1:33" s="7" customFormat="1" ht="20.25" customHeight="1" x14ac:dyDescent="0.45">
      <c r="A69" s="52" t="s">
        <v>138</v>
      </c>
      <c r="B69" s="100"/>
      <c r="AG69" s="5"/>
    </row>
    <row r="70" spans="1:33" s="7" customFormat="1" ht="20.25" customHeight="1" x14ac:dyDescent="0.45">
      <c r="A70" s="52" t="s">
        <v>107</v>
      </c>
      <c r="AG70" s="5"/>
    </row>
    <row r="71" spans="1:33" s="7" customFormat="1" ht="20.25" customHeight="1" x14ac:dyDescent="0.45">
      <c r="A71" s="52"/>
      <c r="AG71" s="5"/>
    </row>
    <row r="72" spans="1:33" s="7" customFormat="1" ht="20.25" customHeight="1" x14ac:dyDescent="0.45">
      <c r="A72" s="5" t="s">
        <v>71</v>
      </c>
      <c r="AG72" s="5"/>
    </row>
    <row r="73" spans="1:33" s="7" customFormat="1" ht="20.25" customHeight="1" x14ac:dyDescent="0.45">
      <c r="B73" s="7" t="s">
        <v>73</v>
      </c>
      <c r="AG73" s="5"/>
    </row>
    <row r="74" spans="1:33" s="7" customFormat="1" ht="20.25" customHeight="1" x14ac:dyDescent="0.45">
      <c r="B74" s="7" t="s">
        <v>117</v>
      </c>
      <c r="AG74" s="5"/>
    </row>
    <row r="75" spans="1:33" s="7" customFormat="1" ht="20.25" customHeight="1" x14ac:dyDescent="0.45">
      <c r="A75" s="9"/>
      <c r="B75" s="7" t="s">
        <v>128</v>
      </c>
      <c r="AG75" s="5"/>
    </row>
    <row r="76" spans="1:33" s="7" customFormat="1" ht="20.25" customHeight="1" x14ac:dyDescent="0.45">
      <c r="A76" s="9"/>
      <c r="B76" s="7" t="s">
        <v>74</v>
      </c>
      <c r="AG76" s="5"/>
    </row>
    <row r="77" spans="1:33" s="7" customFormat="1" ht="20.25" customHeight="1" x14ac:dyDescent="0.45">
      <c r="B77" s="7" t="s">
        <v>75</v>
      </c>
      <c r="AG77" s="5"/>
    </row>
    <row r="78" spans="1:33" s="7" customFormat="1" ht="20.25" customHeight="1" x14ac:dyDescent="0.45">
      <c r="B78" s="19" t="s">
        <v>77</v>
      </c>
      <c r="AG78" s="5"/>
    </row>
    <row r="79" spans="1:33" s="7" customFormat="1" ht="20.25" customHeight="1" x14ac:dyDescent="0.45">
      <c r="B79" s="7" t="s">
        <v>79</v>
      </c>
      <c r="AG79" s="5"/>
    </row>
    <row r="80" spans="1:33" s="7" customFormat="1" ht="20.25" customHeight="1" x14ac:dyDescent="0.45">
      <c r="T80" s="28"/>
      <c r="AG80" s="5"/>
    </row>
    <row r="81" spans="1:33" s="7" customFormat="1" ht="37.5" customHeight="1" x14ac:dyDescent="0.45">
      <c r="A81" s="167" t="s">
        <v>130</v>
      </c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1"/>
      <c r="AC81" s="231"/>
      <c r="AD81" s="231"/>
      <c r="AE81" s="231"/>
      <c r="AF81" s="231"/>
      <c r="AG81" s="5"/>
    </row>
    <row r="82" spans="1:33" s="7" customFormat="1" ht="20.25" customHeight="1" x14ac:dyDescent="0.45">
      <c r="AG82" s="5"/>
    </row>
    <row r="83" spans="1:33" s="7" customFormat="1" ht="20.25" customHeight="1" x14ac:dyDescent="0.45">
      <c r="AG83" s="5"/>
    </row>
    <row r="84" spans="1:33" s="7" customFormat="1" ht="20.25" customHeight="1" x14ac:dyDescent="0.45">
      <c r="B84" s="227" t="s">
        <v>129</v>
      </c>
      <c r="C84" s="227"/>
      <c r="D84" s="227"/>
      <c r="E84" s="227"/>
      <c r="F84" s="227"/>
      <c r="G84" s="227"/>
      <c r="AG84" s="5"/>
    </row>
    <row r="85" spans="1:33" s="7" customFormat="1" ht="20.25" customHeight="1" x14ac:dyDescent="0.45">
      <c r="B85" s="227"/>
      <c r="C85" s="227"/>
      <c r="D85" s="227"/>
      <c r="E85" s="227"/>
      <c r="F85" s="227"/>
      <c r="G85" s="227"/>
      <c r="AG85" s="5"/>
    </row>
  </sheetData>
  <mergeCells count="116">
    <mergeCell ref="I54:K54"/>
    <mergeCell ref="N54:P54"/>
    <mergeCell ref="A64:D64"/>
    <mergeCell ref="E64:P64"/>
    <mergeCell ref="A81:AF81"/>
    <mergeCell ref="B84:G85"/>
    <mergeCell ref="Y56:AA56"/>
    <mergeCell ref="A57:AF57"/>
    <mergeCell ref="A58:AF58"/>
    <mergeCell ref="A59:AF59"/>
    <mergeCell ref="A63:B63"/>
    <mergeCell ref="C63:D63"/>
    <mergeCell ref="F63:G63"/>
    <mergeCell ref="I63:J63"/>
    <mergeCell ref="A48:B48"/>
    <mergeCell ref="A49:B50"/>
    <mergeCell ref="A51:B51"/>
    <mergeCell ref="A53:C56"/>
    <mergeCell ref="E53:F53"/>
    <mergeCell ref="G53:H53"/>
    <mergeCell ref="E55:F55"/>
    <mergeCell ref="G55:H55"/>
    <mergeCell ref="A38:AF38"/>
    <mergeCell ref="A39:AF39"/>
    <mergeCell ref="A40:AF40"/>
    <mergeCell ref="A41:AF41"/>
    <mergeCell ref="AC44:AF44"/>
    <mergeCell ref="A42:AF42"/>
    <mergeCell ref="I55:K55"/>
    <mergeCell ref="N55:P55"/>
    <mergeCell ref="E56:G56"/>
    <mergeCell ref="I56:P56"/>
    <mergeCell ref="S56:T56"/>
    <mergeCell ref="U56:W56"/>
    <mergeCell ref="I53:K53"/>
    <mergeCell ref="N53:P53"/>
    <mergeCell ref="E54:F54"/>
    <mergeCell ref="G54:H54"/>
    <mergeCell ref="A31:AA31"/>
    <mergeCell ref="AB31:AD31"/>
    <mergeCell ref="AE31:AF31"/>
    <mergeCell ref="A34:AF34"/>
    <mergeCell ref="A35:AF35"/>
    <mergeCell ref="A36:AF36"/>
    <mergeCell ref="A29:D29"/>
    <mergeCell ref="AB29:AD29"/>
    <mergeCell ref="AE29:AF29"/>
    <mergeCell ref="A30:D30"/>
    <mergeCell ref="AB30:AD30"/>
    <mergeCell ref="AE30:AF30"/>
    <mergeCell ref="A27:D27"/>
    <mergeCell ref="AB27:AD27"/>
    <mergeCell ref="AE27:AF27"/>
    <mergeCell ref="A28:D28"/>
    <mergeCell ref="AB28:AD28"/>
    <mergeCell ref="AE28:AF28"/>
    <mergeCell ref="E23:N23"/>
    <mergeCell ref="O23:AF23"/>
    <mergeCell ref="A25:D25"/>
    <mergeCell ref="E25:AA25"/>
    <mergeCell ref="AB25:AF25"/>
    <mergeCell ref="A26:D26"/>
    <mergeCell ref="AB26:AD26"/>
    <mergeCell ref="AE26:AF26"/>
    <mergeCell ref="A16:D16"/>
    <mergeCell ref="E16:AF16"/>
    <mergeCell ref="A17:D17"/>
    <mergeCell ref="E17:AF17"/>
    <mergeCell ref="A18:D23"/>
    <mergeCell ref="E18:H20"/>
    <mergeCell ref="I18:N18"/>
    <mergeCell ref="O18:AF18"/>
    <mergeCell ref="I19:N19"/>
    <mergeCell ref="O19:AF19"/>
    <mergeCell ref="I20:N20"/>
    <mergeCell ref="O20:AF20"/>
    <mergeCell ref="E21:H22"/>
    <mergeCell ref="I21:N21"/>
    <mergeCell ref="O21:Z21"/>
    <mergeCell ref="AA21:AF21"/>
    <mergeCell ref="I22:N22"/>
    <mergeCell ref="O22:Z22"/>
    <mergeCell ref="AA22:AF22"/>
    <mergeCell ref="A14:D14"/>
    <mergeCell ref="E14:AF14"/>
    <mergeCell ref="A15:D15"/>
    <mergeCell ref="E15:T15"/>
    <mergeCell ref="U15:Z15"/>
    <mergeCell ref="AA15:AF15"/>
    <mergeCell ref="A12:D12"/>
    <mergeCell ref="E12:N12"/>
    <mergeCell ref="O12:R12"/>
    <mergeCell ref="S12:AB12"/>
    <mergeCell ref="AC12:AD12"/>
    <mergeCell ref="AE12:AF12"/>
    <mergeCell ref="A9:D9"/>
    <mergeCell ref="E9:P9"/>
    <mergeCell ref="Q9:T9"/>
    <mergeCell ref="U9:AF9"/>
    <mergeCell ref="A10:D11"/>
    <mergeCell ref="E10:P10"/>
    <mergeCell ref="Q10:T11"/>
    <mergeCell ref="U10:AF11"/>
    <mergeCell ref="E11:P11"/>
    <mergeCell ref="A6:B6"/>
    <mergeCell ref="C6:O6"/>
    <mergeCell ref="P6:Q6"/>
    <mergeCell ref="R6:V6"/>
    <mergeCell ref="W6:X6"/>
    <mergeCell ref="Y6:AF6"/>
    <mergeCell ref="A1:AF1"/>
    <mergeCell ref="S3:U3"/>
    <mergeCell ref="V3:W3"/>
    <mergeCell ref="X3:Y3"/>
    <mergeCell ref="AA3:AB3"/>
    <mergeCell ref="AD3:AE3"/>
  </mergeCells>
  <phoneticPr fontId="1"/>
  <dataValidations count="7">
    <dataValidation type="list" allowBlank="1" showInputMessage="1" showErrorMessage="1" sqref="E9:P9" xr:uid="{B166852A-ECFB-422D-BF9D-28F30A7A604B}">
      <formula1>"教育研究等補助者,カウンセラー,スクールカウンセラー,キャンパスソーシャルワーカー,留学生アドバイザー,英会話講師,ラーニング・アドバイザー（LA）,広報活動等補助者,研究活動支援者,学生看護助手"</formula1>
    </dataValidation>
    <dataValidation type="list" allowBlank="1" showInputMessage="1" showErrorMessage="1" sqref="AA15" xr:uid="{E8EE5936-53DD-466F-8318-ADEE488DC2CD}">
      <formula1>"有,無"</formula1>
    </dataValidation>
    <dataValidation type="list" allowBlank="1" showInputMessage="1" showErrorMessage="1" sqref="E12:N12" xr:uid="{6CF13C71-5C83-472D-ACF9-E04A5F650DB2}">
      <formula1>"共同教育学部,情報学部,医学部,理工学部,教育学研究科,情報学研究科,医学系研究科,保健学研究科,理工学府,食健康科学研究科,パブリックヘルス学環,医理工レギュラトリーサイエンス学環"</formula1>
    </dataValidation>
    <dataValidation type="list" allowBlank="1" showInputMessage="1" showErrorMessage="1" sqref="AE12:AF12" xr:uid="{FF1B01AF-D906-4944-B9E2-09EF7BED9FC9}">
      <formula1>"１年,２年,３年,４年,５年,６年"</formula1>
    </dataValidation>
    <dataValidation type="list" allowBlank="1" showInputMessage="1" showErrorMessage="1" sqref="U10:AF11" xr:uid="{58A78B0D-7D0E-44EF-90AA-C000DF738D31}">
      <formula1>"男,女"</formula1>
    </dataValidation>
    <dataValidation imeMode="halfKatakana" allowBlank="1" showInputMessage="1" showErrorMessage="1" sqref="E10:P10" xr:uid="{A0668835-5C51-4C9D-B9D9-2DCCE0FCF377}"/>
    <dataValidation type="list" allowBlank="1" showInputMessage="1" showErrorMessage="1" sqref="U9:AF9" xr:uid="{B6B1CB21-ED3A-40BE-98B6-20E4A6F230C3}">
      <formula1>"本学の学生,本学の学生以外"</formula1>
    </dataValidation>
  </dataValidations>
  <printOptions horizontalCentered="1"/>
  <pageMargins left="0" right="0" top="0.39370078740157483" bottom="0.39370078740157483" header="0.31496062992125984" footer="0.31496062992125984"/>
  <pageSetup paperSize="9" scale="72" orientation="portrait" r:id="rId1"/>
  <rowBreaks count="1" manualBreakCount="1">
    <brk id="4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71</xdr:row>
                    <xdr:rowOff>228600</xdr:rowOff>
                  </from>
                  <to>
                    <xdr:col>1</xdr:col>
                    <xdr:colOff>106680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75</xdr:row>
                    <xdr:rowOff>236220</xdr:rowOff>
                  </from>
                  <to>
                    <xdr:col>1</xdr:col>
                    <xdr:colOff>83820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74</xdr:row>
                    <xdr:rowOff>114300</xdr:rowOff>
                  </from>
                  <to>
                    <xdr:col>1</xdr:col>
                    <xdr:colOff>144780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289560</xdr:rowOff>
                  </from>
                  <to>
                    <xdr:col>4</xdr:col>
                    <xdr:colOff>114300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0</xdr:rowOff>
                  </from>
                  <to>
                    <xdr:col>4</xdr:col>
                    <xdr:colOff>114300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</xdr:col>
                    <xdr:colOff>7620</xdr:colOff>
                    <xdr:row>52</xdr:row>
                    <xdr:rowOff>0</xdr:rowOff>
                  </from>
                  <to>
                    <xdr:col>4</xdr:col>
                    <xdr:colOff>114300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55</xdr:row>
                    <xdr:rowOff>0</xdr:rowOff>
                  </from>
                  <to>
                    <xdr:col>4</xdr:col>
                    <xdr:colOff>114300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2</xdr:col>
                    <xdr:colOff>7620</xdr:colOff>
                    <xdr:row>47</xdr:row>
                    <xdr:rowOff>0</xdr:rowOff>
                  </from>
                  <to>
                    <xdr:col>3</xdr:col>
                    <xdr:colOff>114300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2</xdr:col>
                    <xdr:colOff>7620</xdr:colOff>
                    <xdr:row>49</xdr:row>
                    <xdr:rowOff>0</xdr:rowOff>
                  </from>
                  <to>
                    <xdr:col>3</xdr:col>
                    <xdr:colOff>129540</xdr:colOff>
                    <xdr:row>50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2</xdr:col>
                    <xdr:colOff>7620</xdr:colOff>
                    <xdr:row>48</xdr:row>
                    <xdr:rowOff>0</xdr:rowOff>
                  </from>
                  <to>
                    <xdr:col>3</xdr:col>
                    <xdr:colOff>129540</xdr:colOff>
                    <xdr:row>49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2</xdr:col>
                    <xdr:colOff>7620</xdr:colOff>
                    <xdr:row>50</xdr:row>
                    <xdr:rowOff>0</xdr:rowOff>
                  </from>
                  <to>
                    <xdr:col>3</xdr:col>
                    <xdr:colOff>114300</xdr:colOff>
                    <xdr:row>51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76</xdr:row>
                    <xdr:rowOff>236220</xdr:rowOff>
                  </from>
                  <to>
                    <xdr:col>1</xdr:col>
                    <xdr:colOff>83820</xdr:colOff>
                    <xdr:row>78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72</xdr:row>
                    <xdr:rowOff>228600</xdr:rowOff>
                  </from>
                  <to>
                    <xdr:col>1</xdr:col>
                    <xdr:colOff>106680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12</xdr:col>
                    <xdr:colOff>7620</xdr:colOff>
                    <xdr:row>52</xdr:row>
                    <xdr:rowOff>0</xdr:rowOff>
                  </from>
                  <to>
                    <xdr:col>13</xdr:col>
                    <xdr:colOff>114300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12</xdr:col>
                    <xdr:colOff>7620</xdr:colOff>
                    <xdr:row>53</xdr:row>
                    <xdr:rowOff>0</xdr:rowOff>
                  </from>
                  <to>
                    <xdr:col>13</xdr:col>
                    <xdr:colOff>114300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12</xdr:col>
                    <xdr:colOff>7620</xdr:colOff>
                    <xdr:row>54</xdr:row>
                    <xdr:rowOff>0</xdr:rowOff>
                  </from>
                  <to>
                    <xdr:col>13</xdr:col>
                    <xdr:colOff>114300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23</xdr:col>
                    <xdr:colOff>7620</xdr:colOff>
                    <xdr:row>55</xdr:row>
                    <xdr:rowOff>0</xdr:rowOff>
                  </from>
                  <to>
                    <xdr:col>24</xdr:col>
                    <xdr:colOff>114300</xdr:colOff>
                    <xdr:row>56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雇用申請書 兼 同意書</vt:lpstr>
      <vt:lpstr>勤務予定表（不定期勤務の場合）</vt:lpstr>
      <vt:lpstr>雇用申請書 兼 同意書 (記入例)</vt:lpstr>
      <vt:lpstr>'勤務予定表（不定期勤務の場合）'!Print_Area</vt:lpstr>
      <vt:lpstr>'雇用申請書 兼 同意書'!Print_Area</vt:lpstr>
      <vt:lpstr>'雇用申請書 兼 同意書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恭代</dc:creator>
  <cp:lastModifiedBy>武井　健太郎</cp:lastModifiedBy>
  <cp:lastPrinted>2025-12-19T02:09:03Z</cp:lastPrinted>
  <dcterms:created xsi:type="dcterms:W3CDTF">2021-11-29T06:26:29Z</dcterms:created>
  <dcterms:modified xsi:type="dcterms:W3CDTF">2025-12-19T02:09:06Z</dcterms:modified>
</cp:coreProperties>
</file>